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8.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8.xml.rels" ContentType="application/vnd.openxmlformats-package.relationships+xml"/>
  <Override PartName="/xl/drawings/_rels/drawing7.xml.rels" ContentType="application/vnd.openxmlformats-package.relationships+xml"/>
  <Override PartName="/xl/drawings/_rels/drawing6.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Evidence Log" sheetId="2" state="visible" r:id="rId4"/>
    <sheet name="Lab 1 Matrix" sheetId="3" state="visible" r:id="rId5"/>
    <sheet name="Lab 2 Classification" sheetId="4" state="visible" r:id="rId6"/>
    <sheet name="Lab 2 Environments" sheetId="5" state="visible" r:id="rId7"/>
    <sheet name="Lab 2 Validation" sheetId="6" state="visible" r:id="rId8"/>
    <sheet name="Memo Draft" sheetId="7" state="visible" r:id="rId9"/>
    <sheet name="Rubric"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<sst xmlns="http://schemas.openxmlformats.org/spreadsheetml/2006/main" count="148" uniqueCount="138">
  <si>
    <t xml:space="preserve">AI Evidence Log: Session 1</t>
  </si>
  <si>
    <t xml:space="preserve">NITIC Working Connections, AI + Cyber · Local AI, Privacy, and Trust · October 16, 2026</t>
  </si>
  <si>
    <t xml:space="preserve">How to Use This Workbook</t>
  </si>
  <si>
    <t xml:space="preserve">This workbook travels with you for all five sessions. Session 1 adds the Evidence Log plus four lab sheets.</t>
  </si>
  <si>
    <t xml:space="preserve">Pale yellow cells are yours to fill in. Light blue rows are worked examples; overwrite or delete them.</t>
  </si>
  <si>
    <t xml:space="preserve">Dropdowns appear in columns that take a fixed set of answers (tier, environment, verdict).</t>
  </si>
  <si>
    <t xml:space="preserve">Sheets</t>
  </si>
  <si>
    <t xml:space="preserve">Evidence Log: one row every time you accept, revise, or reject AI output. Used in every session.</t>
  </si>
  <si>
    <t xml:space="preserve">Lab 1 Matrix: local small, local large, and hosted model compared on the same phishing task.</t>
  </si>
  <si>
    <t xml:space="preserve">Lab 2 Classification: tier and justification for each of the seven Northbridge packet items.</t>
  </si>
  <si>
    <t xml:space="preserve">Lab 2 Environments: which tiers each processing environment may handle.</t>
  </si>
  <si>
    <t xml:space="preserve">Lab 2 Validation: the six-point validation checklist for your Stage 3 output.</t>
  </si>
  <si>
    <t xml:space="preserve">Memo Draft: your team's one-page recommendation to the Northbridge provost.</t>
  </si>
  <si>
    <t xml:space="preserve">Rubric: the 20-point Lab 2 rubric with self-score cells.</t>
  </si>
  <si>
    <t xml:space="preserve">Data Rule for Today</t>
  </si>
  <si>
    <t xml:space="preserve">All files are synthetic. Never paste real student, employee, or institutional data into any tool during this track.</t>
  </si>
  <si>
    <t xml:space="preserve">This material is based upon work supported by the U.S. National Science Foundation under Grant No. 2300188. Any opinions, findings, and conclusions or recommendations expressed in this material are those of the author(s) and do not necessarily reflect the views of the National Science Foundation.</t>
  </si>
  <si>
    <t xml:space="preserve">Evidence Log</t>
  </si>
  <si>
    <t xml:space="preserve">One row per AI output you accept, revise, or reject. Shared across all five sessions.</t>
  </si>
  <si>
    <t xml:space="preserve">Entry ID</t>
  </si>
  <si>
    <t xml:space="preserve">Date/Time</t>
  </si>
  <si>
    <t xml:space="preserve">Session / Lab</t>
  </si>
  <si>
    <t xml:space="preserve">Tool / Interface</t>
  </si>
  <si>
    <t xml:space="preserve">Model and Version</t>
  </si>
  <si>
    <t xml:space="preserve">Environment</t>
  </si>
  <si>
    <t xml:space="preserve">Highest Data Tier in Input</t>
  </si>
  <si>
    <t xml:space="preserve">Prompt (verbatim or file)</t>
  </si>
  <si>
    <t xml:space="preserve">Output Summary</t>
  </si>
  <si>
    <t xml:space="preserve">Validation Method</t>
  </si>
  <si>
    <t xml:space="preserve">Verdict</t>
  </si>
  <si>
    <t xml:space="preserve">Reviewer</t>
  </si>
  <si>
    <t xml:space="preserve">Notes</t>
  </si>
  <si>
    <t xml:space="preserve">FS-01</t>
  </si>
  <si>
    <t xml:space="preserve">2026-10-16 14:42</t>
  </si>
  <si>
    <t xml:space="preserve">S1 Lab 1</t>
  </si>
  <si>
    <t xml:space="preserve">Ollama CLI</t>
  </si>
  <si>
    <t xml:space="preserve">gemma3:4b</t>
  </si>
  <si>
    <t xml:space="preserve">Local (range)</t>
  </si>
  <si>
    <t xml:space="preserve">Confidential</t>
  </si>
  <si>
    <t xml:space="preserve">~/lab1/task_prompt.txt + reported_email_01.eml</t>
  </si>
  <si>
    <t xml:space="preserve">Called it phishing; cited SPF/DMARC fail and Reply-To lookalike</t>
  </si>
  <si>
    <t xml:space="preserve">Grepped output for domains and IPs; all present in source</t>
  </si>
  <si>
    <t xml:space="preserve">Accept</t>
  </si>
  <si>
    <t xml:space="preserve">F. Smith</t>
  </si>
  <si>
    <t xml:space="preserve">Missed X-Mailer clue; still usable</t>
  </si>
  <si>
    <t xml:space="preserve">Entries logged (excluding example):</t>
  </si>
  <si>
    <t xml:space="preserve">Rejected or revised:</t>
  </si>
  <si>
    <t xml:space="preserve">Lab 1: Local vs. Hosted Execution</t>
  </si>
  <si>
    <t xml:space="preserve">Same prompt, same email, three models. Fill one column per model.</t>
  </si>
  <si>
    <t xml:space="preserve">Factor</t>
  </si>
  <si>
    <t xml:space="preserve">Local small model</t>
  </si>
  <si>
    <t xml:space="preserve">Local large model</t>
  </si>
  <si>
    <t xml:space="preserve">Hosted model</t>
  </si>
  <si>
    <t xml:space="preserve">Model and version</t>
  </si>
  <si>
    <t xml:space="preserve">Speed (tokens/s from --verbose, or seconds)</t>
  </si>
  <si>
    <t xml:space="preserve">Score: authentication failures found (0/1)</t>
  </si>
  <si>
    <t xml:space="preserve">Score: lookalike domain found (0/1)</t>
  </si>
  <si>
    <t xml:space="preserve">Score: no invented indicators (0/1)</t>
  </si>
  <si>
    <t xml:space="preserve">Score: usable recommendation (0/1)</t>
  </si>
  <si>
    <t xml:space="preserve">Accuracy total (out of 4)</t>
  </si>
  <si>
    <t xml:space="preserve">Where the prompt is stored</t>
  </si>
  <si>
    <t xml:space="preserve">Who can access stored data</t>
  </si>
  <si>
    <t xml:space="preserve">Retention and training terms</t>
  </si>
  <si>
    <t xml:space="preserve">Cost model</t>
  </si>
  <si>
    <t xml:space="preserve">Best fit for which data tier (complete after Lab 2)</t>
  </si>
  <si>
    <t xml:space="preserve">Lab 2, Stage 1: Classify the Data</t>
  </si>
  <si>
    <t xml:space="preserve">Public · Internal · Confidential · Restricted. Name the law when one applies.</t>
  </si>
  <si>
    <t xml:space="preserve">#</t>
  </si>
  <si>
    <t xml:space="preserve">Packet item (file)</t>
  </si>
  <si>
    <t xml:space="preserve">Tier</t>
  </si>
  <si>
    <t xml:space="preserve">Why (one sentence)</t>
  </si>
  <si>
    <t xml:space="preserve">Law or rule, if any</t>
  </si>
  <si>
    <t xml:space="preserve">item1_course_catalog_CYB110.txt</t>
  </si>
  <si>
    <t xml:space="preserve">item2_dept_meeting_notes_budget.txt</t>
  </si>
  <si>
    <t xml:space="preserve">item3_retention_by_program.csv</t>
  </si>
  <si>
    <t xml:space="preserve">item4_reported_email_02.eml</t>
  </si>
  <si>
    <t xml:space="preserve">item5_firewall_excerpt.log</t>
  </si>
  <si>
    <t xml:space="preserve">item6_class_roster_CYB110_sec02.csv</t>
  </si>
  <si>
    <t xml:space="preserve">item7_finaid_appeal_letter.txt</t>
  </si>
  <si>
    <t xml:space="preserve">Items classified Restricted:</t>
  </si>
  <si>
    <t xml:space="preserve">Lab 2, Stage 2: Select the Environment</t>
  </si>
  <si>
    <t xml:space="preserve">Allowed, Conditional (state the condition), or Not allowed for each tier.</t>
  </si>
  <si>
    <t xml:space="preserve">Public</t>
  </si>
  <si>
    <t xml:space="preserve">Internal</t>
  </si>
  <si>
    <t xml:space="preserve">Restricted</t>
  </si>
  <si>
    <t xml:space="preserve">Conditions or notes</t>
  </si>
  <si>
    <t xml:space="preserve">Consumer AI, no contract</t>
  </si>
  <si>
    <t xml:space="preserve">Licensed hosted AI (enterprise terms, no training)</t>
  </si>
  <si>
    <t xml:space="preserve">Local / on-premises (Ollama on campus server)</t>
  </si>
  <si>
    <t xml:space="preserve">No AI processing</t>
  </si>
  <si>
    <t xml:space="preserve">De-identification standard (required if any Restricted data is Allowed or Conditional):</t>
  </si>
  <si>
    <t xml:space="preserve">Cells marked Not allowed:</t>
  </si>
  <si>
    <t xml:space="preserve">Lab 2, Stage 4: Validate the Output</t>
  </si>
  <si>
    <t xml:space="preserve">Complete every line before choosing a verdict.</t>
  </si>
  <si>
    <t xml:space="preserve">Check</t>
  </si>
  <si>
    <t xml:space="preserve">Result (Pass / Fail)</t>
  </si>
  <si>
    <t xml:space="preserve">Evidence (command, line number, or note)</t>
  </si>
  <si>
    <t xml:space="preserve">Every factual claim traces to a specific line in the source data.</t>
  </si>
  <si>
    <t xml:space="preserve">No IP address, domain, hash, or CVE appears that is not in the source.</t>
  </si>
  <si>
    <t xml:space="preserve">A second run of the same prompt reaches the same verdict.</t>
  </si>
  <si>
    <t xml:space="preserve">Counts and totals were checked by hand or by command (grep -c, uniq -c).</t>
  </si>
  <si>
    <t xml:space="preserve">The output contains no data from a tier higher than the environment allows.</t>
  </si>
  <si>
    <t xml:space="preserve">A human made the final call, and the log says who.</t>
  </si>
  <si>
    <t xml:space="preserve">Checks passed:</t>
  </si>
  <si>
    <t xml:space="preserve">Verdict (Accept / Revise / Reject):</t>
  </si>
  <si>
    <t xml:space="preserve">Reason for verdict:</t>
  </si>
  <si>
    <t xml:space="preserve">Recommendation to the Provost</t>
  </si>
  <si>
    <t xml:space="preserve">Northbridge Technical College · IT Security Office · Draft for 5:05 readout</t>
  </si>
  <si>
    <t xml:space="preserve">To</t>
  </si>
  <si>
    <t xml:space="preserve">Dr. Alicia Harmon, Provost</t>
  </si>
  <si>
    <t xml:space="preserve">From</t>
  </si>
  <si>
    <t xml:space="preserve">Date</t>
  </si>
  <si>
    <t xml:space="preserve">October 16, 2026</t>
  </si>
  <si>
    <t xml:space="preserve">Subject</t>
  </si>
  <si>
    <t xml:space="preserve">Use of AI tools with student and institutional information</t>
  </si>
  <si>
    <t xml:space="preserve">Decision (1, 2, or 3)</t>
  </si>
  <si>
    <t xml:space="preserve">Tier-to-environment rules</t>
  </si>
  <si>
    <t xml:space="preserve">Validation requirement for AI output</t>
  </si>
  <si>
    <t xml:space="preserve">Response to the consumer chatbot incident</t>
  </si>
  <si>
    <t xml:space="preserve">Other conditions (training, approvals, review date)</t>
  </si>
  <si>
    <t xml:space="preserve">Lab 2 Rubric (20 Points)</t>
  </si>
  <si>
    <t xml:space="preserve">Self-score or peer-score in column D; facilitator confirms in column E.</t>
  </si>
  <si>
    <t xml:space="preserve">Criterion</t>
  </si>
  <si>
    <t xml:space="preserve">Full credit looks like</t>
  </si>
  <si>
    <t xml:space="preserve">Points</t>
  </si>
  <si>
    <t xml:space="preserve">Self score</t>
  </si>
  <si>
    <t xml:space="preserve">Facilitator score</t>
  </si>
  <si>
    <t xml:space="preserve">Data classification</t>
  </si>
  <si>
    <t xml:space="preserve">All seven items tiered with defensible reasons; regulated items identified by law (FERPA, GLBA).</t>
  </si>
  <si>
    <t xml:space="preserve">Environment selection</t>
  </si>
  <si>
    <t xml:space="preserve">Every tier mapped; at least one tier explicitly barred from some environment; de-identification standard stated if Restricted data is allowed anywhere.</t>
  </si>
  <si>
    <t xml:space="preserve">Prompt construction</t>
  </si>
  <si>
    <t xml:space="preserve">All six CO-STAR elements present; Response element requires cited evidence and forbids invented indicators.</t>
  </si>
  <si>
    <t xml:space="preserve">Output validation</t>
  </si>
  <si>
    <t xml:space="preserve">Checklist completed; at least one claim tested against the source by command; verdict justified.</t>
  </si>
  <si>
    <t xml:space="preserve">Evidence Log and memo</t>
  </si>
  <si>
    <t xml:space="preserve">Log entries complete; memo states a decision with conditions.</t>
  </si>
  <si>
    <t xml:space="preserve">Total</t>
  </si>
</sst>
</file>

<file path=xl/styles.xml><?xml version="1.0" encoding="utf-8"?>
<styleSheet xmlns="http://schemas.openxmlformats.org/spreadsheetml/2006/main">
  <numFmts count="2">
    <numFmt numFmtId="164" formatCode="General"/>
    <numFmt numFmtId="165" formatCode="General"/>
  </numFmts>
  <fonts count="16">
    <font>
      <sz val="11"/>
      <color theme="1"/>
      <name val="Calibri"/>
      <family val="2"/>
      <charset val="1"/>
    </font>
    <font>
      <sz val="10"/>
      <name val="Arial"/>
      <family val="0"/>
    </font>
    <font>
      <sz val="10"/>
      <name val="Arial"/>
      <family val="0"/>
    </font>
    <font>
      <sz val="10"/>
      <name val="Arial"/>
      <family val="0"/>
    </font>
    <font>
      <b val="true"/>
      <sz val="16"/>
      <color rgb="FF172B54"/>
      <name val="Arial"/>
      <family val="0"/>
      <charset val="1"/>
    </font>
    <font>
      <sz val="10"/>
      <color rgb="FF786D65"/>
      <name val="Arial"/>
      <family val="0"/>
      <charset val="1"/>
    </font>
    <font>
      <b val="true"/>
      <sz val="12"/>
      <color rgb="FF172B54"/>
      <name val="Arial"/>
      <family val="0"/>
      <charset val="1"/>
    </font>
    <font>
      <sz val="10"/>
      <color rgb="FF222222"/>
      <name val="Arial"/>
      <family val="0"/>
      <charset val="1"/>
    </font>
    <font>
      <i val="true"/>
      <sz val="8"/>
      <color rgb="FF786D65"/>
      <name val="Arial"/>
      <family val="0"/>
      <charset val="1"/>
    </font>
    <font>
      <b val="true"/>
      <sz val="10"/>
      <color rgb="FFFFFFFF"/>
      <name val="Arial"/>
      <family val="0"/>
      <charset val="1"/>
    </font>
    <font>
      <i val="true"/>
      <sz val="10"/>
      <name val="Arial"/>
      <family val="0"/>
      <charset val="1"/>
    </font>
    <font>
      <sz val="10"/>
      <name val="Arial"/>
      <family val="0"/>
      <charset val="1"/>
    </font>
    <font>
      <b val="true"/>
      <sz val="10"/>
      <color rgb="FF172B54"/>
      <name val="Arial"/>
      <family val="0"/>
      <charset val="1"/>
    </font>
    <font>
      <b val="true"/>
      <sz val="10"/>
      <name val="Arial"/>
      <family val="0"/>
      <charset val="1"/>
    </font>
    <font>
      <b val="true"/>
      <sz val="11"/>
      <color rgb="FF172B54"/>
      <name val="Arial"/>
      <family val="0"/>
      <charset val="1"/>
    </font>
    <font>
      <b val="true"/>
      <sz val="11"/>
      <name val="Arial"/>
      <family val="0"/>
      <charset val="1"/>
    </font>
  </fonts>
  <fills count="6">
    <fill>
      <patternFill patternType="none"/>
    </fill>
    <fill>
      <patternFill patternType="gray125"/>
    </fill>
    <fill>
      <patternFill patternType="solid">
        <fgColor rgb="FFB4BD00"/>
        <bgColor rgb="FFFFCC00"/>
      </patternFill>
    </fill>
    <fill>
      <patternFill patternType="solid">
        <fgColor rgb="FF172B54"/>
        <bgColor rgb="FF222222"/>
      </patternFill>
    </fill>
    <fill>
      <patternFill patternType="solid">
        <fgColor rgb="FFEAF1F5"/>
        <bgColor rgb="FFFFFBE6"/>
      </patternFill>
    </fill>
    <fill>
      <patternFill patternType="solid">
        <fgColor rgb="FFFFFBE6"/>
        <bgColor rgb="FFFFFFFF"/>
      </patternFill>
    </fill>
  </fills>
  <borders count="2">
    <border diagonalUp="false" diagonalDown="false">
      <left/>
      <right/>
      <top/>
      <bottom/>
      <diagonal/>
    </border>
    <border diagonalUp="false" diagonalDown="false">
      <left style="thin">
        <color rgb="FFC9D3DD"/>
      </left>
      <right style="thin">
        <color rgb="FFC9D3DD"/>
      </right>
      <top style="thin">
        <color rgb="FFC9D3DD"/>
      </top>
      <bottom style="thin">
        <color rgb="FFC9D3D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3" borderId="1" xfId="0" applyFont="true" applyBorder="true" applyAlignment="true" applyProtection="false">
      <alignment horizontal="general" vertical="center" textRotation="0" wrapText="true" indent="0" shrinkToFit="false"/>
      <protection locked="true" hidden="false"/>
    </xf>
    <xf numFmtId="164" fontId="10" fillId="4" borderId="1" xfId="0" applyFont="true" applyBorder="true" applyAlignment="true" applyProtection="false">
      <alignment horizontal="general" vertical="top" textRotation="0" wrapText="true" indent="0" shrinkToFit="false"/>
      <protection locked="true" hidden="false"/>
    </xf>
    <xf numFmtId="164" fontId="11" fillId="5" borderId="1" xfId="0" applyFont="true" applyBorder="true" applyAlignment="true" applyProtection="false">
      <alignment horizontal="general" vertical="top"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5" fontId="13" fillId="0" borderId="0" xfId="0" applyFont="true" applyBorder="false" applyAlignment="false" applyProtection="false">
      <alignment horizontal="general" vertical="bottom" textRotation="0" wrapText="false" indent="0" shrinkToFit="false"/>
      <protection locked="true" hidden="false"/>
    </xf>
    <xf numFmtId="164" fontId="12" fillId="0" borderId="1" xfId="0" applyFont="true" applyBorder="true" applyAlignment="true" applyProtection="false">
      <alignment horizontal="general" vertical="top" textRotation="0" wrapText="true" indent="0" shrinkToFit="false"/>
      <protection locked="true" hidden="false"/>
    </xf>
    <xf numFmtId="165" fontId="13" fillId="4" borderId="1" xfId="0" applyFont="true" applyBorder="true" applyAlignment="true" applyProtection="false">
      <alignment horizontal="general" vertical="top" textRotation="0" wrapText="tru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5" fontId="15" fillId="4"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86D65"/>
      <rgbColor rgb="FF9999FF"/>
      <rgbColor rgb="FF993366"/>
      <rgbColor rgb="FFFFFBE6"/>
      <rgbColor rgb="FFEAF1F5"/>
      <rgbColor rgb="FF660066"/>
      <rgbColor rgb="FFFF8080"/>
      <rgbColor rgb="FF0066CC"/>
      <rgbColor rgb="FFC9D3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B4BD00"/>
      <rgbColor rgb="FFFFCC00"/>
      <rgbColor rgb="FFFF9900"/>
      <rgbColor rgb="FFFF6600"/>
      <rgbColor rgb="FF666699"/>
      <rgbColor rgb="FF969696"/>
      <rgbColor rgb="FF172B54"/>
      <rgbColor rgb="FF339966"/>
      <rgbColor rgb="FF003300"/>
      <rgbColor rgb="FF333300"/>
      <rgbColor rgb="FF993300"/>
      <rgbColor rgb="FF993366"/>
      <rgbColor rgb="FF333399"/>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
</Relationships>
</file>

<file path=xl/drawings/_rels/drawing5.xml.rels><?xml version="1.0" encoding="UTF-8"?>
<Relationships xmlns="http://schemas.openxmlformats.org/package/2006/relationships"><Relationship Id="rId1" Type="http://schemas.openxmlformats.org/officeDocument/2006/relationships/image" Target="../media/image1.png"/>
</Relationships>
</file>

<file path=xl/drawings/_rels/drawing6.xml.rels><?xml version="1.0" encoding="UTF-8"?>
<Relationships xmlns="http://schemas.openxmlformats.org/package/2006/relationships"><Relationship Id="rId1" Type="http://schemas.openxmlformats.org/officeDocument/2006/relationships/image" Target="../media/image1.png"/>
</Relationships>
</file>

<file path=xl/drawings/_rels/drawing7.xml.rels><?xml version="1.0" encoding="UTF-8"?>
<Relationships xmlns="http://schemas.openxmlformats.org/package/2006/relationships"><Relationship Id="rId1" Type="http://schemas.openxmlformats.org/officeDocument/2006/relationships/image" Target="../media/image1.png"/>
</Relationships>
</file>

<file path=xl/drawings/_rels/drawing8.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1238040</xdr:colOff>
      <xdr:row>0</xdr:row>
      <xdr:rowOff>358560</xdr:rowOff>
    </xdr:to>
    <xdr:pic>
      <xdr:nvPicPr>
        <xdr:cNvPr id="0" name="Image 1" descr="Picture"/>
        <xdr:cNvPicPr/>
      </xdr:nvPicPr>
      <xdr:blipFill>
        <a:blip r:embed="rId1"/>
        <a:stretch/>
      </xdr:blipFill>
      <xdr:spPr>
        <a:xfrm>
          <a:off x="0" y="0"/>
          <a:ext cx="1238040" cy="3585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533160</xdr:colOff>
      <xdr:row>0</xdr:row>
      <xdr:rowOff>358560</xdr:rowOff>
    </xdr:to>
    <xdr:pic>
      <xdr:nvPicPr>
        <xdr:cNvPr id="1" name="Image 1" descr="Picture"/>
        <xdr:cNvPicPr/>
      </xdr:nvPicPr>
      <xdr:blipFill>
        <a:blip r:embed="rId1"/>
        <a:stretch/>
      </xdr:blipFill>
      <xdr:spPr>
        <a:xfrm>
          <a:off x="0" y="0"/>
          <a:ext cx="1238040" cy="35856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1238040</xdr:colOff>
      <xdr:row>0</xdr:row>
      <xdr:rowOff>358560</xdr:rowOff>
    </xdr:to>
    <xdr:pic>
      <xdr:nvPicPr>
        <xdr:cNvPr id="2" name="Image 1" descr="Picture"/>
        <xdr:cNvPicPr/>
      </xdr:nvPicPr>
      <xdr:blipFill>
        <a:blip r:embed="rId1"/>
        <a:stretch/>
      </xdr:blipFill>
      <xdr:spPr>
        <a:xfrm>
          <a:off x="0" y="0"/>
          <a:ext cx="1238040" cy="35856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885600</xdr:colOff>
      <xdr:row>0</xdr:row>
      <xdr:rowOff>358560</xdr:rowOff>
    </xdr:to>
    <xdr:pic>
      <xdr:nvPicPr>
        <xdr:cNvPr id="3" name="Image 1" descr="Picture"/>
        <xdr:cNvPicPr/>
      </xdr:nvPicPr>
      <xdr:blipFill>
        <a:blip r:embed="rId1"/>
        <a:stretch/>
      </xdr:blipFill>
      <xdr:spPr>
        <a:xfrm>
          <a:off x="0" y="0"/>
          <a:ext cx="1238040" cy="35856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1238040</xdr:colOff>
      <xdr:row>0</xdr:row>
      <xdr:rowOff>358560</xdr:rowOff>
    </xdr:to>
    <xdr:pic>
      <xdr:nvPicPr>
        <xdr:cNvPr id="4" name="Image 1" descr="Picture"/>
        <xdr:cNvPicPr/>
      </xdr:nvPicPr>
      <xdr:blipFill>
        <a:blip r:embed="rId1"/>
        <a:stretch/>
      </xdr:blipFill>
      <xdr:spPr>
        <a:xfrm>
          <a:off x="0" y="0"/>
          <a:ext cx="1238040" cy="35856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885600</xdr:colOff>
      <xdr:row>0</xdr:row>
      <xdr:rowOff>358560</xdr:rowOff>
    </xdr:to>
    <xdr:pic>
      <xdr:nvPicPr>
        <xdr:cNvPr id="5" name="Image 1" descr="Picture"/>
        <xdr:cNvPicPr/>
      </xdr:nvPicPr>
      <xdr:blipFill>
        <a:blip r:embed="rId1"/>
        <a:stretch/>
      </xdr:blipFill>
      <xdr:spPr>
        <a:xfrm>
          <a:off x="0" y="0"/>
          <a:ext cx="1238040" cy="35856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1238040</xdr:colOff>
      <xdr:row>0</xdr:row>
      <xdr:rowOff>358560</xdr:rowOff>
    </xdr:to>
    <xdr:pic>
      <xdr:nvPicPr>
        <xdr:cNvPr id="6" name="Image 1" descr="Picture"/>
        <xdr:cNvPicPr/>
      </xdr:nvPicPr>
      <xdr:blipFill>
        <a:blip r:embed="rId1"/>
        <a:stretch/>
      </xdr:blipFill>
      <xdr:spPr>
        <a:xfrm>
          <a:off x="0" y="0"/>
          <a:ext cx="1238040" cy="35856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1238040</xdr:colOff>
      <xdr:row>0</xdr:row>
      <xdr:rowOff>358560</xdr:rowOff>
    </xdr:to>
    <xdr:pic>
      <xdr:nvPicPr>
        <xdr:cNvPr id="7" name="Image 1" descr="Picture"/>
        <xdr:cNvPicPr/>
      </xdr:nvPicPr>
      <xdr:blipFill>
        <a:blip r:embed="rId1"/>
        <a:stretch/>
      </xdr:blipFill>
      <xdr:spPr>
        <a:xfrm>
          <a:off x="0" y="0"/>
          <a:ext cx="1238040" cy="35856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drawing" Target="../drawings/drawing6.xml"/>
</Relationships>
</file>

<file path=xl/worksheets/_rels/sheet7.xml.rels><?xml version="1.0" encoding="UTF-8"?>
<Relationships xmlns="http://schemas.openxmlformats.org/package/2006/relationships"><Relationship Id="rId1" Type="http://schemas.openxmlformats.org/officeDocument/2006/relationships/drawing" Target="../drawings/drawing7.xml"/>
</Relationships>
</file>

<file path=xl/worksheets/_rels/sheet8.xml.rels><?xml version="1.0" encoding="UTF-8"?>
<Relationships xmlns="http://schemas.openxmlformats.org/package/2006/relationships"><Relationship Id="rId1" Type="http://schemas.openxmlformats.org/officeDocument/2006/relationships/drawing" Target="../drawings/drawing8.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72B54"/>
    <pageSetUpPr fitToPage="true"/>
  </sheetPr>
  <dimension ref="A1:H2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39.75" hidden="false" customHeight="true" outlineLevel="0" collapsed="false"/>
    <row r="2" customFormat="false" ht="24" hidden="false" customHeight="true" outlineLevel="0" collapsed="false">
      <c r="A2" s="1" t="s">
        <v>0</v>
      </c>
    </row>
    <row r="3" customFormat="false" ht="18" hidden="false" customHeight="true" outlineLevel="0" collapsed="false">
      <c r="A3" s="2" t="s">
        <v>1</v>
      </c>
    </row>
    <row r="4" customFormat="false" ht="4.5" hidden="false" customHeight="true" outlineLevel="0" collapsed="false">
      <c r="A4" s="3"/>
      <c r="B4" s="3"/>
      <c r="C4" s="3"/>
      <c r="D4" s="3"/>
      <c r="E4" s="3"/>
      <c r="F4" s="3"/>
      <c r="G4" s="3"/>
      <c r="H4" s="3"/>
    </row>
    <row r="6" customFormat="false" ht="15" hidden="false" customHeight="false" outlineLevel="0" collapsed="false">
      <c r="A6" s="4" t="s">
        <v>2</v>
      </c>
    </row>
    <row r="7" customFormat="false" ht="15" hidden="false" customHeight="false" outlineLevel="0" collapsed="false">
      <c r="A7" s="5" t="s">
        <v>3</v>
      </c>
    </row>
    <row r="8" customFormat="false" ht="15" hidden="false" customHeight="false" outlineLevel="0" collapsed="false">
      <c r="A8" s="5" t="s">
        <v>4</v>
      </c>
    </row>
    <row r="9" customFormat="false" ht="15" hidden="false" customHeight="false" outlineLevel="0" collapsed="false">
      <c r="A9" s="5" t="s">
        <v>5</v>
      </c>
    </row>
    <row r="10" customFormat="false" ht="15" hidden="false" customHeight="false" outlineLevel="0" collapsed="false">
      <c r="A10" s="5"/>
    </row>
    <row r="11" customFormat="false" ht="15" hidden="false" customHeight="false" outlineLevel="0" collapsed="false">
      <c r="A11" s="4" t="s">
        <v>6</v>
      </c>
    </row>
    <row r="12" customFormat="false" ht="15" hidden="false" customHeight="false" outlineLevel="0" collapsed="false">
      <c r="A12" s="5" t="s">
        <v>7</v>
      </c>
    </row>
    <row r="13" customFormat="false" ht="15" hidden="false" customHeight="false" outlineLevel="0" collapsed="false">
      <c r="A13" s="5" t="s">
        <v>8</v>
      </c>
    </row>
    <row r="14" customFormat="false" ht="15" hidden="false" customHeight="false" outlineLevel="0" collapsed="false">
      <c r="A14" s="5" t="s">
        <v>9</v>
      </c>
    </row>
    <row r="15" customFormat="false" ht="15" hidden="false" customHeight="false" outlineLevel="0" collapsed="false">
      <c r="A15" s="5" t="s">
        <v>10</v>
      </c>
    </row>
    <row r="16" customFormat="false" ht="15" hidden="false" customHeight="false" outlineLevel="0" collapsed="false">
      <c r="A16" s="5" t="s">
        <v>11</v>
      </c>
    </row>
    <row r="17" customFormat="false" ht="15" hidden="false" customHeight="false" outlineLevel="0" collapsed="false">
      <c r="A17" s="5" t="s">
        <v>12</v>
      </c>
    </row>
    <row r="18" customFormat="false" ht="15" hidden="false" customHeight="false" outlineLevel="0" collapsed="false">
      <c r="A18" s="5" t="s">
        <v>13</v>
      </c>
    </row>
    <row r="19" customFormat="false" ht="15" hidden="false" customHeight="false" outlineLevel="0" collapsed="false">
      <c r="A19" s="5"/>
    </row>
    <row r="20" customFormat="false" ht="15" hidden="false" customHeight="false" outlineLevel="0" collapsed="false">
      <c r="A20" s="4" t="s">
        <v>14</v>
      </c>
    </row>
    <row r="21" customFormat="false" ht="15" hidden="false" customHeight="false" outlineLevel="0" collapsed="false">
      <c r="A21" s="5" t="s">
        <v>15</v>
      </c>
    </row>
    <row r="23" customFormat="false" ht="15" hidden="false" customHeight="false" outlineLevel="0" collapsed="false">
      <c r="A23" s="6" t="s">
        <v>16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72B54"/>
    <pageSetUpPr fitToPage="true"/>
  </sheetPr>
  <dimension ref="A1:M6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16"/>
    <col collapsed="false" customWidth="true" hidden="false" outlineLevel="0" max="3" min="3" style="0" width="13"/>
    <col collapsed="false" customWidth="true" hidden="false" outlineLevel="0" max="4" min="4" style="0" width="16"/>
    <col collapsed="false" customWidth="true" hidden="false" outlineLevel="0" max="6" min="5" style="0" width="18"/>
    <col collapsed="false" customWidth="true" hidden="false" outlineLevel="0" max="7" min="7" style="0" width="14"/>
    <col collapsed="false" customWidth="true" hidden="false" outlineLevel="0" max="8" min="8" style="0" width="40"/>
    <col collapsed="false" customWidth="true" hidden="false" outlineLevel="0" max="10" min="9" style="0" width="34"/>
    <col collapsed="false" customWidth="true" hidden="false" outlineLevel="0" max="11" min="11" style="0" width="11"/>
    <col collapsed="false" customWidth="true" hidden="false" outlineLevel="0" max="12" min="12" style="0" width="14"/>
    <col collapsed="false" customWidth="true" hidden="false" outlineLevel="0" max="13" min="13" style="0" width="30"/>
  </cols>
  <sheetData>
    <row r="1" customFormat="false" ht="39.75" hidden="false" customHeight="true" outlineLevel="0" collapsed="false"/>
    <row r="2" customFormat="false" ht="24" hidden="false" customHeight="true" outlineLevel="0" collapsed="false">
      <c r="A2" s="1" t="s">
        <v>17</v>
      </c>
    </row>
    <row r="3" customFormat="false" ht="18" hidden="false" customHeight="true" outlineLevel="0" collapsed="false">
      <c r="A3" s="2" t="s">
        <v>18</v>
      </c>
    </row>
    <row r="4" customFormat="false" ht="4.5" hidden="false" customHeight="true" outlineLevel="0" collapsed="false">
      <c r="A4" s="3"/>
      <c r="B4" s="3"/>
      <c r="C4" s="3"/>
      <c r="D4" s="3"/>
      <c r="E4" s="3"/>
      <c r="F4" s="3"/>
      <c r="G4" s="3"/>
      <c r="H4" s="3"/>
      <c r="I4" s="3"/>
      <c r="J4" s="3"/>
      <c r="K4" s="3"/>
      <c r="L4" s="3"/>
      <c r="M4" s="3"/>
    </row>
    <row r="5" customFormat="false" ht="30" hidden="false" customHeight="true" outlineLevel="0" collapsed="false">
      <c r="A5" s="7" t="s">
        <v>19</v>
      </c>
      <c r="B5" s="7" t="s">
        <v>20</v>
      </c>
      <c r="C5" s="7" t="s">
        <v>21</v>
      </c>
      <c r="D5" s="7" t="s">
        <v>22</v>
      </c>
      <c r="E5" s="7" t="s">
        <v>23</v>
      </c>
      <c r="F5" s="7" t="s">
        <v>24</v>
      </c>
      <c r="G5" s="7" t="s">
        <v>25</v>
      </c>
      <c r="H5" s="7" t="s">
        <v>26</v>
      </c>
      <c r="I5" s="7" t="s">
        <v>27</v>
      </c>
      <c r="J5" s="7" t="s">
        <v>28</v>
      </c>
      <c r="K5" s="7" t="s">
        <v>29</v>
      </c>
      <c r="L5" s="7" t="s">
        <v>30</v>
      </c>
      <c r="M5" s="7" t="s">
        <v>31</v>
      </c>
    </row>
    <row r="6" customFormat="false" ht="23.85" hidden="false" customHeight="false" outlineLevel="0" collapsed="false">
      <c r="A6" s="8" t="s">
        <v>32</v>
      </c>
      <c r="B6" s="8" t="s">
        <v>33</v>
      </c>
      <c r="C6" s="8" t="s">
        <v>34</v>
      </c>
      <c r="D6" s="8" t="s">
        <v>35</v>
      </c>
      <c r="E6" s="8" t="s">
        <v>36</v>
      </c>
      <c r="F6" s="8" t="s">
        <v>37</v>
      </c>
      <c r="G6" s="8" t="s">
        <v>38</v>
      </c>
      <c r="H6" s="8" t="s">
        <v>39</v>
      </c>
      <c r="I6" s="8" t="s">
        <v>40</v>
      </c>
      <c r="J6" s="8" t="s">
        <v>41</v>
      </c>
      <c r="K6" s="8" t="s">
        <v>42</v>
      </c>
      <c r="L6" s="8" t="s">
        <v>43</v>
      </c>
      <c r="M6" s="8" t="s">
        <v>44</v>
      </c>
    </row>
    <row r="7" customFormat="false" ht="15" hidden="false" customHeight="false" outlineLevel="0" collapsed="false">
      <c r="A7" s="9"/>
      <c r="B7" s="9"/>
      <c r="C7" s="9"/>
      <c r="D7" s="9"/>
      <c r="E7" s="9"/>
      <c r="F7" s="9"/>
      <c r="G7" s="9"/>
      <c r="H7" s="9"/>
      <c r="I7" s="9"/>
      <c r="J7" s="9"/>
      <c r="K7" s="9"/>
      <c r="L7" s="9"/>
      <c r="M7" s="9"/>
    </row>
    <row r="8" customFormat="false" ht="15" hidden="false" customHeight="false" outlineLevel="0" collapsed="false">
      <c r="A8" s="9"/>
      <c r="B8" s="9"/>
      <c r="C8" s="9"/>
      <c r="D8" s="9"/>
      <c r="E8" s="9"/>
      <c r="F8" s="9"/>
      <c r="G8" s="9"/>
      <c r="H8" s="9"/>
      <c r="I8" s="9"/>
      <c r="J8" s="9"/>
      <c r="K8" s="9"/>
      <c r="L8" s="9"/>
      <c r="M8" s="9"/>
    </row>
    <row r="9" customFormat="false" ht="15" hidden="false" customHeight="false" outlineLevel="0" collapsed="false">
      <c r="A9" s="9"/>
      <c r="B9" s="9"/>
      <c r="C9" s="9"/>
      <c r="D9" s="9"/>
      <c r="E9" s="9"/>
      <c r="F9" s="9"/>
      <c r="G9" s="9"/>
      <c r="H9" s="9"/>
      <c r="I9" s="9"/>
      <c r="J9" s="9"/>
      <c r="K9" s="9"/>
      <c r="L9" s="9"/>
      <c r="M9" s="9"/>
    </row>
    <row r="10" customFormat="false" ht="15" hidden="false" customHeight="false" outlineLevel="0" collapsed="false">
      <c r="A10" s="9"/>
      <c r="B10" s="9"/>
      <c r="C10" s="9"/>
      <c r="D10" s="9"/>
      <c r="E10" s="9"/>
      <c r="F10" s="9"/>
      <c r="G10" s="9"/>
      <c r="H10" s="9"/>
      <c r="I10" s="9"/>
      <c r="J10" s="9"/>
      <c r="K10" s="9"/>
      <c r="L10" s="9"/>
      <c r="M10" s="9"/>
    </row>
    <row r="11" customFormat="false" ht="15" hidden="false" customHeight="false" outlineLevel="0" collapsed="false">
      <c r="A11" s="9"/>
      <c r="B11" s="9"/>
      <c r="C11" s="9"/>
      <c r="D11" s="9"/>
      <c r="E11" s="9"/>
      <c r="F11" s="9"/>
      <c r="G11" s="9"/>
      <c r="H11" s="9"/>
      <c r="I11" s="9"/>
      <c r="J11" s="9"/>
      <c r="K11" s="9"/>
      <c r="L11" s="9"/>
      <c r="M11" s="9"/>
    </row>
    <row r="12" customFormat="false" ht="15" hidden="false" customHeight="false" outlineLevel="0" collapsed="false">
      <c r="A12" s="9"/>
      <c r="B12" s="9"/>
      <c r="C12" s="9"/>
      <c r="D12" s="9"/>
      <c r="E12" s="9"/>
      <c r="F12" s="9"/>
      <c r="G12" s="9"/>
      <c r="H12" s="9"/>
      <c r="I12" s="9"/>
      <c r="J12" s="9"/>
      <c r="K12" s="9"/>
      <c r="L12" s="9"/>
      <c r="M12" s="9"/>
    </row>
    <row r="13" customFormat="false" ht="15" hidden="false" customHeight="false" outlineLevel="0" collapsed="false">
      <c r="A13" s="9"/>
      <c r="B13" s="9"/>
      <c r="C13" s="9"/>
      <c r="D13" s="9"/>
      <c r="E13" s="9"/>
      <c r="F13" s="9"/>
      <c r="G13" s="9"/>
      <c r="H13" s="9"/>
      <c r="I13" s="9"/>
      <c r="J13" s="9"/>
      <c r="K13" s="9"/>
      <c r="L13" s="9"/>
      <c r="M13" s="9"/>
    </row>
    <row r="14" customFormat="false" ht="15" hidden="false" customHeight="false" outlineLevel="0" collapsed="false">
      <c r="A14" s="9"/>
      <c r="B14" s="9"/>
      <c r="C14" s="9"/>
      <c r="D14" s="9"/>
      <c r="E14" s="9"/>
      <c r="F14" s="9"/>
      <c r="G14" s="9"/>
      <c r="H14" s="9"/>
      <c r="I14" s="9"/>
      <c r="J14" s="9"/>
      <c r="K14" s="9"/>
      <c r="L14" s="9"/>
      <c r="M14" s="9"/>
    </row>
    <row r="15" customFormat="false" ht="15" hidden="false" customHeight="false" outlineLevel="0" collapsed="false">
      <c r="A15" s="9"/>
      <c r="B15" s="9"/>
      <c r="C15" s="9"/>
      <c r="D15" s="9"/>
      <c r="E15" s="9"/>
      <c r="F15" s="9"/>
      <c r="G15" s="9"/>
      <c r="H15" s="9"/>
      <c r="I15" s="9"/>
      <c r="J15" s="9"/>
      <c r="K15" s="9"/>
      <c r="L15" s="9"/>
      <c r="M15" s="9"/>
    </row>
    <row r="16" customFormat="false" ht="15" hidden="false" customHeight="false" outlineLevel="0" collapsed="false">
      <c r="A16" s="9"/>
      <c r="B16" s="9"/>
      <c r="C16" s="9"/>
      <c r="D16" s="9"/>
      <c r="E16" s="9"/>
      <c r="F16" s="9"/>
      <c r="G16" s="9"/>
      <c r="H16" s="9"/>
      <c r="I16" s="9"/>
      <c r="J16" s="9"/>
      <c r="K16" s="9"/>
      <c r="L16" s="9"/>
      <c r="M16" s="9"/>
    </row>
    <row r="17" customFormat="false" ht="15" hidden="false" customHeight="false" outlineLevel="0" collapsed="false">
      <c r="A17" s="9"/>
      <c r="B17" s="9"/>
      <c r="C17" s="9"/>
      <c r="D17" s="9"/>
      <c r="E17" s="9"/>
      <c r="F17" s="9"/>
      <c r="G17" s="9"/>
      <c r="H17" s="9"/>
      <c r="I17" s="9"/>
      <c r="J17" s="9"/>
      <c r="K17" s="9"/>
      <c r="L17" s="9"/>
      <c r="M17" s="9"/>
    </row>
    <row r="18" customFormat="false" ht="15" hidden="false" customHeight="false" outlineLevel="0" collapsed="false">
      <c r="A18" s="9"/>
      <c r="B18" s="9"/>
      <c r="C18" s="9"/>
      <c r="D18" s="9"/>
      <c r="E18" s="9"/>
      <c r="F18" s="9"/>
      <c r="G18" s="9"/>
      <c r="H18" s="9"/>
      <c r="I18" s="9"/>
      <c r="J18" s="9"/>
      <c r="K18" s="9"/>
      <c r="L18" s="9"/>
      <c r="M18" s="9"/>
    </row>
    <row r="19" customFormat="false" ht="15" hidden="false" customHeight="false" outlineLevel="0" collapsed="false">
      <c r="A19" s="9"/>
      <c r="B19" s="9"/>
      <c r="C19" s="9"/>
      <c r="D19" s="9"/>
      <c r="E19" s="9"/>
      <c r="F19" s="9"/>
      <c r="G19" s="9"/>
      <c r="H19" s="9"/>
      <c r="I19" s="9"/>
      <c r="J19" s="9"/>
      <c r="K19" s="9"/>
      <c r="L19" s="9"/>
      <c r="M19" s="9"/>
    </row>
    <row r="20" customFormat="false" ht="15" hidden="false" customHeight="false" outlineLevel="0" collapsed="false">
      <c r="A20" s="9"/>
      <c r="B20" s="9"/>
      <c r="C20" s="9"/>
      <c r="D20" s="9"/>
      <c r="E20" s="9"/>
      <c r="F20" s="9"/>
      <c r="G20" s="9"/>
      <c r="H20" s="9"/>
      <c r="I20" s="9"/>
      <c r="J20" s="9"/>
      <c r="K20" s="9"/>
      <c r="L20" s="9"/>
      <c r="M20" s="9"/>
    </row>
    <row r="21" customFormat="false" ht="15" hidden="false" customHeight="false" outlineLevel="0" collapsed="false">
      <c r="A21" s="9"/>
      <c r="B21" s="9"/>
      <c r="C21" s="9"/>
      <c r="D21" s="9"/>
      <c r="E21" s="9"/>
      <c r="F21" s="9"/>
      <c r="G21" s="9"/>
      <c r="H21" s="9"/>
      <c r="I21" s="9"/>
      <c r="J21" s="9"/>
      <c r="K21" s="9"/>
      <c r="L21" s="9"/>
      <c r="M21" s="9"/>
    </row>
    <row r="22" customFormat="false" ht="15" hidden="false" customHeight="false" outlineLevel="0" collapsed="false">
      <c r="A22" s="9"/>
      <c r="B22" s="9"/>
      <c r="C22" s="9"/>
      <c r="D22" s="9"/>
      <c r="E22" s="9"/>
      <c r="F22" s="9"/>
      <c r="G22" s="9"/>
      <c r="H22" s="9"/>
      <c r="I22" s="9"/>
      <c r="J22" s="9"/>
      <c r="K22" s="9"/>
      <c r="L22" s="9"/>
      <c r="M22" s="9"/>
    </row>
    <row r="23" customFormat="false" ht="15" hidden="false" customHeight="false" outlineLevel="0" collapsed="false">
      <c r="A23" s="9"/>
      <c r="B23" s="9"/>
      <c r="C23" s="9"/>
      <c r="D23" s="9"/>
      <c r="E23" s="9"/>
      <c r="F23" s="9"/>
      <c r="G23" s="9"/>
      <c r="H23" s="9"/>
      <c r="I23" s="9"/>
      <c r="J23" s="9"/>
      <c r="K23" s="9"/>
      <c r="L23" s="9"/>
      <c r="M23" s="9"/>
    </row>
    <row r="24" customFormat="false" ht="15" hidden="false" customHeight="false" outlineLevel="0" collapsed="false">
      <c r="A24" s="9"/>
      <c r="B24" s="9"/>
      <c r="C24" s="9"/>
      <c r="D24" s="9"/>
      <c r="E24" s="9"/>
      <c r="F24" s="9"/>
      <c r="G24" s="9"/>
      <c r="H24" s="9"/>
      <c r="I24" s="9"/>
      <c r="J24" s="9"/>
      <c r="K24" s="9"/>
      <c r="L24" s="9"/>
      <c r="M24" s="9"/>
    </row>
    <row r="25" customFormat="false" ht="15" hidden="false" customHeight="false" outlineLevel="0" collapsed="false">
      <c r="A25" s="9"/>
      <c r="B25" s="9"/>
      <c r="C25" s="9"/>
      <c r="D25" s="9"/>
      <c r="E25" s="9"/>
      <c r="F25" s="9"/>
      <c r="G25" s="9"/>
      <c r="H25" s="9"/>
      <c r="I25" s="9"/>
      <c r="J25" s="9"/>
      <c r="K25" s="9"/>
      <c r="L25" s="9"/>
      <c r="M25" s="9"/>
    </row>
    <row r="26" customFormat="false" ht="15" hidden="false" customHeight="false" outlineLevel="0" collapsed="false">
      <c r="A26" s="9"/>
      <c r="B26" s="9"/>
      <c r="C26" s="9"/>
      <c r="D26" s="9"/>
      <c r="E26" s="9"/>
      <c r="F26" s="9"/>
      <c r="G26" s="9"/>
      <c r="H26" s="9"/>
      <c r="I26" s="9"/>
      <c r="J26" s="9"/>
      <c r="K26" s="9"/>
      <c r="L26" s="9"/>
      <c r="M26" s="9"/>
    </row>
    <row r="27" customFormat="false" ht="15" hidden="false" customHeight="false" outlineLevel="0" collapsed="false">
      <c r="A27" s="9"/>
      <c r="B27" s="9"/>
      <c r="C27" s="9"/>
      <c r="D27" s="9"/>
      <c r="E27" s="9"/>
      <c r="F27" s="9"/>
      <c r="G27" s="9"/>
      <c r="H27" s="9"/>
      <c r="I27" s="9"/>
      <c r="J27" s="9"/>
      <c r="K27" s="9"/>
      <c r="L27" s="9"/>
      <c r="M27" s="9"/>
    </row>
    <row r="28" customFormat="false" ht="15" hidden="false" customHeight="false" outlineLevel="0" collapsed="false">
      <c r="A28" s="9"/>
      <c r="B28" s="9"/>
      <c r="C28" s="9"/>
      <c r="D28" s="9"/>
      <c r="E28" s="9"/>
      <c r="F28" s="9"/>
      <c r="G28" s="9"/>
      <c r="H28" s="9"/>
      <c r="I28" s="9"/>
      <c r="J28" s="9"/>
      <c r="K28" s="9"/>
      <c r="L28" s="9"/>
      <c r="M28" s="9"/>
    </row>
    <row r="29" customFormat="false" ht="15" hidden="false" customHeight="false" outlineLevel="0" collapsed="false">
      <c r="A29" s="9"/>
      <c r="B29" s="9"/>
      <c r="C29" s="9"/>
      <c r="D29" s="9"/>
      <c r="E29" s="9"/>
      <c r="F29" s="9"/>
      <c r="G29" s="9"/>
      <c r="H29" s="9"/>
      <c r="I29" s="9"/>
      <c r="J29" s="9"/>
      <c r="K29" s="9"/>
      <c r="L29" s="9"/>
      <c r="M29" s="9"/>
    </row>
    <row r="30" customFormat="false" ht="15" hidden="false" customHeight="false" outlineLevel="0" collapsed="false">
      <c r="A30" s="9"/>
      <c r="B30" s="9"/>
      <c r="C30" s="9"/>
      <c r="D30" s="9"/>
      <c r="E30" s="9"/>
      <c r="F30" s="9"/>
      <c r="G30" s="9"/>
      <c r="H30" s="9"/>
      <c r="I30" s="9"/>
      <c r="J30" s="9"/>
      <c r="K30" s="9"/>
      <c r="L30" s="9"/>
      <c r="M30" s="9"/>
    </row>
    <row r="31" customFormat="false" ht="15" hidden="false" customHeight="false" outlineLevel="0" collapsed="false">
      <c r="A31" s="9"/>
      <c r="B31" s="9"/>
      <c r="C31" s="9"/>
      <c r="D31" s="9"/>
      <c r="E31" s="9"/>
      <c r="F31" s="9"/>
      <c r="G31" s="9"/>
      <c r="H31" s="9"/>
      <c r="I31" s="9"/>
      <c r="J31" s="9"/>
      <c r="K31" s="9"/>
      <c r="L31" s="9"/>
      <c r="M31" s="9"/>
    </row>
    <row r="32" customFormat="false" ht="15" hidden="false" customHeight="false" outlineLevel="0" collapsed="false">
      <c r="A32" s="9"/>
      <c r="B32" s="9"/>
      <c r="C32" s="9"/>
      <c r="D32" s="9"/>
      <c r="E32" s="9"/>
      <c r="F32" s="9"/>
      <c r="G32" s="9"/>
      <c r="H32" s="9"/>
      <c r="I32" s="9"/>
      <c r="J32" s="9"/>
      <c r="K32" s="9"/>
      <c r="L32" s="9"/>
      <c r="M32" s="9"/>
    </row>
    <row r="33" customFormat="false" ht="15" hidden="false" customHeight="false" outlineLevel="0" collapsed="false">
      <c r="A33" s="9"/>
      <c r="B33" s="9"/>
      <c r="C33" s="9"/>
      <c r="D33" s="9"/>
      <c r="E33" s="9"/>
      <c r="F33" s="9"/>
      <c r="G33" s="9"/>
      <c r="H33" s="9"/>
      <c r="I33" s="9"/>
      <c r="J33" s="9"/>
      <c r="K33" s="9"/>
      <c r="L33" s="9"/>
      <c r="M33" s="9"/>
    </row>
    <row r="34" customFormat="false" ht="15" hidden="false" customHeight="false" outlineLevel="0" collapsed="false">
      <c r="A34" s="9"/>
      <c r="B34" s="9"/>
      <c r="C34" s="9"/>
      <c r="D34" s="9"/>
      <c r="E34" s="9"/>
      <c r="F34" s="9"/>
      <c r="G34" s="9"/>
      <c r="H34" s="9"/>
      <c r="I34" s="9"/>
      <c r="J34" s="9"/>
      <c r="K34" s="9"/>
      <c r="L34" s="9"/>
      <c r="M34" s="9"/>
    </row>
    <row r="35" customFormat="false" ht="15" hidden="false" customHeight="false" outlineLevel="0" collapsed="false">
      <c r="A35" s="9"/>
      <c r="B35" s="9"/>
      <c r="C35" s="9"/>
      <c r="D35" s="9"/>
      <c r="E35" s="9"/>
      <c r="F35" s="9"/>
      <c r="G35" s="9"/>
      <c r="H35" s="9"/>
      <c r="I35" s="9"/>
      <c r="J35" s="9"/>
      <c r="K35" s="9"/>
      <c r="L35" s="9"/>
      <c r="M35" s="9"/>
    </row>
    <row r="36" customFormat="false" ht="15" hidden="false" customHeight="false" outlineLevel="0" collapsed="false">
      <c r="A36" s="9"/>
      <c r="B36" s="9"/>
      <c r="C36" s="9"/>
      <c r="D36" s="9"/>
      <c r="E36" s="9"/>
      <c r="F36" s="9"/>
      <c r="G36" s="9"/>
      <c r="H36" s="9"/>
      <c r="I36" s="9"/>
      <c r="J36" s="9"/>
      <c r="K36" s="9"/>
      <c r="L36" s="9"/>
      <c r="M36" s="9"/>
    </row>
    <row r="37" customFormat="false" ht="15" hidden="false" customHeight="false" outlineLevel="0" collapsed="false">
      <c r="A37" s="9"/>
      <c r="B37" s="9"/>
      <c r="C37" s="9"/>
      <c r="D37" s="9"/>
      <c r="E37" s="9"/>
      <c r="F37" s="9"/>
      <c r="G37" s="9"/>
      <c r="H37" s="9"/>
      <c r="I37" s="9"/>
      <c r="J37" s="9"/>
      <c r="K37" s="9"/>
      <c r="L37" s="9"/>
      <c r="M37" s="9"/>
    </row>
    <row r="38" customFormat="false" ht="15" hidden="false" customHeight="false" outlineLevel="0" collapsed="false">
      <c r="A38" s="9"/>
      <c r="B38" s="9"/>
      <c r="C38" s="9"/>
      <c r="D38" s="9"/>
      <c r="E38" s="9"/>
      <c r="F38" s="9"/>
      <c r="G38" s="9"/>
      <c r="H38" s="9"/>
      <c r="I38" s="9"/>
      <c r="J38" s="9"/>
      <c r="K38" s="9"/>
      <c r="L38" s="9"/>
      <c r="M38" s="9"/>
    </row>
    <row r="39" customFormat="false" ht="15" hidden="false" customHeight="false" outlineLevel="0" collapsed="false">
      <c r="A39" s="9"/>
      <c r="B39" s="9"/>
      <c r="C39" s="9"/>
      <c r="D39" s="9"/>
      <c r="E39" s="9"/>
      <c r="F39" s="9"/>
      <c r="G39" s="9"/>
      <c r="H39" s="9"/>
      <c r="I39" s="9"/>
      <c r="J39" s="9"/>
      <c r="K39" s="9"/>
      <c r="L39" s="9"/>
      <c r="M39" s="9"/>
    </row>
    <row r="40" customFormat="false" ht="15" hidden="false" customHeight="false" outlineLevel="0" collapsed="false">
      <c r="A40" s="9"/>
      <c r="B40" s="9"/>
      <c r="C40" s="9"/>
      <c r="D40" s="9"/>
      <c r="E40" s="9"/>
      <c r="F40" s="9"/>
      <c r="G40" s="9"/>
      <c r="H40" s="9"/>
      <c r="I40" s="9"/>
      <c r="J40" s="9"/>
      <c r="K40" s="9"/>
      <c r="L40" s="9"/>
      <c r="M40" s="9"/>
    </row>
    <row r="41" customFormat="false" ht="15" hidden="false" customHeight="false" outlineLevel="0" collapsed="false">
      <c r="A41" s="9"/>
      <c r="B41" s="9"/>
      <c r="C41" s="9"/>
      <c r="D41" s="9"/>
      <c r="E41" s="9"/>
      <c r="F41" s="9"/>
      <c r="G41" s="9"/>
      <c r="H41" s="9"/>
      <c r="I41" s="9"/>
      <c r="J41" s="9"/>
      <c r="K41" s="9"/>
      <c r="L41" s="9"/>
      <c r="M41" s="9"/>
    </row>
    <row r="42" customFormat="false" ht="15" hidden="false" customHeight="false" outlineLevel="0" collapsed="false">
      <c r="A42" s="9"/>
      <c r="B42" s="9"/>
      <c r="C42" s="9"/>
      <c r="D42" s="9"/>
      <c r="E42" s="9"/>
      <c r="F42" s="9"/>
      <c r="G42" s="9"/>
      <c r="H42" s="9"/>
      <c r="I42" s="9"/>
      <c r="J42" s="9"/>
      <c r="K42" s="9"/>
      <c r="L42" s="9"/>
      <c r="M42" s="9"/>
    </row>
    <row r="43" customFormat="false" ht="15" hidden="false" customHeight="false" outlineLevel="0" collapsed="false">
      <c r="A43" s="9"/>
      <c r="B43" s="9"/>
      <c r="C43" s="9"/>
      <c r="D43" s="9"/>
      <c r="E43" s="9"/>
      <c r="F43" s="9"/>
      <c r="G43" s="9"/>
      <c r="H43" s="9"/>
      <c r="I43" s="9"/>
      <c r="J43" s="9"/>
      <c r="K43" s="9"/>
      <c r="L43" s="9"/>
      <c r="M43" s="9"/>
    </row>
    <row r="44" customFormat="false" ht="15" hidden="false" customHeight="false" outlineLevel="0" collapsed="false">
      <c r="A44" s="9"/>
      <c r="B44" s="9"/>
      <c r="C44" s="9"/>
      <c r="D44" s="9"/>
      <c r="E44" s="9"/>
      <c r="F44" s="9"/>
      <c r="G44" s="9"/>
      <c r="H44" s="9"/>
      <c r="I44" s="9"/>
      <c r="J44" s="9"/>
      <c r="K44" s="9"/>
      <c r="L44" s="9"/>
      <c r="M44" s="9"/>
    </row>
    <row r="45" customFormat="false" ht="15" hidden="false" customHeight="false" outlineLevel="0" collapsed="false">
      <c r="A45" s="9"/>
      <c r="B45" s="9"/>
      <c r="C45" s="9"/>
      <c r="D45" s="9"/>
      <c r="E45" s="9"/>
      <c r="F45" s="9"/>
      <c r="G45" s="9"/>
      <c r="H45" s="9"/>
      <c r="I45" s="9"/>
      <c r="J45" s="9"/>
      <c r="K45" s="9"/>
      <c r="L45" s="9"/>
      <c r="M45" s="9"/>
    </row>
    <row r="46" customFormat="false" ht="15" hidden="false" customHeight="false" outlineLevel="0" collapsed="false">
      <c r="A46" s="9"/>
      <c r="B46" s="9"/>
      <c r="C46" s="9"/>
      <c r="D46" s="9"/>
      <c r="E46" s="9"/>
      <c r="F46" s="9"/>
      <c r="G46" s="9"/>
      <c r="H46" s="9"/>
      <c r="I46" s="9"/>
      <c r="J46" s="9"/>
      <c r="K46" s="9"/>
      <c r="L46" s="9"/>
      <c r="M46" s="9"/>
    </row>
    <row r="47" customFormat="false" ht="15" hidden="false" customHeight="false" outlineLevel="0" collapsed="false">
      <c r="A47" s="9"/>
      <c r="B47" s="9"/>
      <c r="C47" s="9"/>
      <c r="D47" s="9"/>
      <c r="E47" s="9"/>
      <c r="F47" s="9"/>
      <c r="G47" s="9"/>
      <c r="H47" s="9"/>
      <c r="I47" s="9"/>
      <c r="J47" s="9"/>
      <c r="K47" s="9"/>
      <c r="L47" s="9"/>
      <c r="M47" s="9"/>
    </row>
    <row r="48" customFormat="false" ht="15" hidden="false" customHeight="false" outlineLevel="0" collapsed="false">
      <c r="A48" s="9"/>
      <c r="B48" s="9"/>
      <c r="C48" s="9"/>
      <c r="D48" s="9"/>
      <c r="E48" s="9"/>
      <c r="F48" s="9"/>
      <c r="G48" s="9"/>
      <c r="H48" s="9"/>
      <c r="I48" s="9"/>
      <c r="J48" s="9"/>
      <c r="K48" s="9"/>
      <c r="L48" s="9"/>
      <c r="M48" s="9"/>
    </row>
    <row r="49" customFormat="false" ht="15" hidden="false" customHeight="false" outlineLevel="0" collapsed="false">
      <c r="A49" s="9"/>
      <c r="B49" s="9"/>
      <c r="C49" s="9"/>
      <c r="D49" s="9"/>
      <c r="E49" s="9"/>
      <c r="F49" s="9"/>
      <c r="G49" s="9"/>
      <c r="H49" s="9"/>
      <c r="I49" s="9"/>
      <c r="J49" s="9"/>
      <c r="K49" s="9"/>
      <c r="L49" s="9"/>
      <c r="M49" s="9"/>
    </row>
    <row r="50" customFormat="false" ht="15" hidden="false" customHeight="false" outlineLevel="0" collapsed="false">
      <c r="A50" s="9"/>
      <c r="B50" s="9"/>
      <c r="C50" s="9"/>
      <c r="D50" s="9"/>
      <c r="E50" s="9"/>
      <c r="F50" s="9"/>
      <c r="G50" s="9"/>
      <c r="H50" s="9"/>
      <c r="I50" s="9"/>
      <c r="J50" s="9"/>
      <c r="K50" s="9"/>
      <c r="L50" s="9"/>
      <c r="M50" s="9"/>
    </row>
    <row r="51" customFormat="false" ht="15" hidden="false" customHeight="false" outlineLevel="0" collapsed="false">
      <c r="A51" s="9"/>
      <c r="B51" s="9"/>
      <c r="C51" s="9"/>
      <c r="D51" s="9"/>
      <c r="E51" s="9"/>
      <c r="F51" s="9"/>
      <c r="G51" s="9"/>
      <c r="H51" s="9"/>
      <c r="I51" s="9"/>
      <c r="J51" s="9"/>
      <c r="K51" s="9"/>
      <c r="L51" s="9"/>
      <c r="M51" s="9"/>
    </row>
    <row r="52" customFormat="false" ht="15" hidden="false" customHeight="false" outlineLevel="0" collapsed="false">
      <c r="A52" s="9"/>
      <c r="B52" s="9"/>
      <c r="C52" s="9"/>
      <c r="D52" s="9"/>
      <c r="E52" s="9"/>
      <c r="F52" s="9"/>
      <c r="G52" s="9"/>
      <c r="H52" s="9"/>
      <c r="I52" s="9"/>
      <c r="J52" s="9"/>
      <c r="K52" s="9"/>
      <c r="L52" s="9"/>
      <c r="M52" s="9"/>
    </row>
    <row r="53" customFormat="false" ht="15" hidden="false" customHeight="false" outlineLevel="0" collapsed="false">
      <c r="A53" s="9"/>
      <c r="B53" s="9"/>
      <c r="C53" s="9"/>
      <c r="D53" s="9"/>
      <c r="E53" s="9"/>
      <c r="F53" s="9"/>
      <c r="G53" s="9"/>
      <c r="H53" s="9"/>
      <c r="I53" s="9"/>
      <c r="J53" s="9"/>
      <c r="K53" s="9"/>
      <c r="L53" s="9"/>
      <c r="M53" s="9"/>
    </row>
    <row r="54" customFormat="false" ht="15" hidden="false" customHeight="false" outlineLevel="0" collapsed="false">
      <c r="A54" s="9"/>
      <c r="B54" s="9"/>
      <c r="C54" s="9"/>
      <c r="D54" s="9"/>
      <c r="E54" s="9"/>
      <c r="F54" s="9"/>
      <c r="G54" s="9"/>
      <c r="H54" s="9"/>
      <c r="I54" s="9"/>
      <c r="J54" s="9"/>
      <c r="K54" s="9"/>
      <c r="L54" s="9"/>
      <c r="M54" s="9"/>
    </row>
    <row r="55" customFormat="false" ht="15" hidden="false" customHeight="false" outlineLevel="0" collapsed="false">
      <c r="A55" s="9"/>
      <c r="B55" s="9"/>
      <c r="C55" s="9"/>
      <c r="D55" s="9"/>
      <c r="E55" s="9"/>
      <c r="F55" s="9"/>
      <c r="G55" s="9"/>
      <c r="H55" s="9"/>
      <c r="I55" s="9"/>
      <c r="J55" s="9"/>
      <c r="K55" s="9"/>
      <c r="L55" s="9"/>
      <c r="M55" s="9"/>
    </row>
    <row r="56" customFormat="false" ht="15" hidden="false" customHeight="false" outlineLevel="0" collapsed="false">
      <c r="A56" s="9"/>
      <c r="B56" s="9"/>
      <c r="C56" s="9"/>
      <c r="D56" s="9"/>
      <c r="E56" s="9"/>
      <c r="F56" s="9"/>
      <c r="G56" s="9"/>
      <c r="H56" s="9"/>
      <c r="I56" s="9"/>
      <c r="J56" s="9"/>
      <c r="K56" s="9"/>
      <c r="L56" s="9"/>
      <c r="M56" s="9"/>
    </row>
    <row r="57" customFormat="false" ht="15" hidden="false" customHeight="false" outlineLevel="0" collapsed="false">
      <c r="A57" s="9"/>
      <c r="B57" s="9"/>
      <c r="C57" s="9"/>
      <c r="D57" s="9"/>
      <c r="E57" s="9"/>
      <c r="F57" s="9"/>
      <c r="G57" s="9"/>
      <c r="H57" s="9"/>
      <c r="I57" s="9"/>
      <c r="J57" s="9"/>
      <c r="K57" s="9"/>
      <c r="L57" s="9"/>
      <c r="M57" s="9"/>
    </row>
    <row r="58" customFormat="false" ht="15" hidden="false" customHeight="false" outlineLevel="0" collapsed="false">
      <c r="A58" s="9"/>
      <c r="B58" s="9"/>
      <c r="C58" s="9"/>
      <c r="D58" s="9"/>
      <c r="E58" s="9"/>
      <c r="F58" s="9"/>
      <c r="G58" s="9"/>
      <c r="H58" s="9"/>
      <c r="I58" s="9"/>
      <c r="J58" s="9"/>
      <c r="K58" s="9"/>
      <c r="L58" s="9"/>
      <c r="M58" s="9"/>
    </row>
    <row r="59" customFormat="false" ht="15" hidden="false" customHeight="false" outlineLevel="0" collapsed="false">
      <c r="A59" s="9"/>
      <c r="B59" s="9"/>
      <c r="C59" s="9"/>
      <c r="D59" s="9"/>
      <c r="E59" s="9"/>
      <c r="F59" s="9"/>
      <c r="G59" s="9"/>
      <c r="H59" s="9"/>
      <c r="I59" s="9"/>
      <c r="J59" s="9"/>
      <c r="K59" s="9"/>
      <c r="L59" s="9"/>
      <c r="M59" s="9"/>
    </row>
    <row r="60" customFormat="false" ht="15" hidden="false" customHeight="false" outlineLevel="0" collapsed="false">
      <c r="A60" s="9"/>
      <c r="B60" s="9"/>
      <c r="C60" s="9"/>
      <c r="D60" s="9"/>
      <c r="E60" s="9"/>
      <c r="F60" s="9"/>
      <c r="G60" s="9"/>
      <c r="H60" s="9"/>
      <c r="I60" s="9"/>
      <c r="J60" s="9"/>
      <c r="K60" s="9"/>
      <c r="L60" s="9"/>
      <c r="M60" s="9"/>
    </row>
    <row r="62" customFormat="false" ht="15" hidden="false" customHeight="false" outlineLevel="0" collapsed="false">
      <c r="A62" s="10" t="s">
        <v>45</v>
      </c>
      <c r="E62" s="11" t="n">
        <f aca="false">COUNTA(A7:A60)</f>
        <v>0</v>
      </c>
    </row>
    <row r="63" customFormat="false" ht="15" hidden="false" customHeight="false" outlineLevel="0" collapsed="false">
      <c r="A63" s="10" t="s">
        <v>46</v>
      </c>
      <c r="E63" s="11" t="n">
        <f aca="false">COUNTIF(K7:K60,"Reject")+COUNTIF(K7:K60,"Revise")</f>
        <v>0</v>
      </c>
    </row>
    <row r="65" customFormat="false" ht="15" hidden="false" customHeight="false" outlineLevel="0" collapsed="false">
      <c r="A65" s="6" t="s">
        <v>16</v>
      </c>
    </row>
  </sheetData>
  <dataValidations count="4">
    <dataValidation allowBlank="true" errorStyle="stop" operator="between" showDropDown="false" showErrorMessage="false" showInputMessage="false" sqref="F6:F60" type="list">
      <formula1>"Local (range),Hosted (licensed),Hosted (consumer),OpenRouter"</formula1>
      <formula2>0</formula2>
    </dataValidation>
    <dataValidation allowBlank="true" errorStyle="stop" operator="between" showDropDown="false" showErrorMessage="false" showInputMessage="false" sqref="G6:G60" type="list">
      <formula1>"Public,Internal,Confidential,Restricted"</formula1>
      <formula2>0</formula2>
    </dataValidation>
    <dataValidation allowBlank="true" errorStyle="stop" operator="between" showDropDown="false" showErrorMessage="false" showInputMessage="false" sqref="K6:K60" type="list">
      <formula1>"Accept,Revise,Reject"</formula1>
      <formula2>0</formula2>
    </dataValidation>
    <dataValidation allowBlank="true" errorStyle="stop" operator="between" showDropDown="false" showErrorMessage="false" showInputMessage="false" sqref="C6:C60" type="list">
      <formula1>"S1 Lab 1,S1 Lab 2,S2 Lab 3,S2 Lab 4,S3 Lab 5,S3 Lab 6,S4 Lab 7,S4 Lab 8,S5 Lab 9,S5 Lab 10"</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4BD00"/>
    <pageSetUpPr fitToPage="true"/>
  </sheetPr>
  <dimension ref="A1:D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4" min="1" style="0" width="34"/>
  </cols>
  <sheetData>
    <row r="1" customFormat="false" ht="39.75" hidden="false" customHeight="true" outlineLevel="0" collapsed="false"/>
    <row r="2" customFormat="false" ht="24" hidden="false" customHeight="true" outlineLevel="0" collapsed="false">
      <c r="A2" s="1" t="s">
        <v>47</v>
      </c>
    </row>
    <row r="3" customFormat="false" ht="18" hidden="false" customHeight="true" outlineLevel="0" collapsed="false">
      <c r="A3" s="2" t="s">
        <v>48</v>
      </c>
    </row>
    <row r="4" customFormat="false" ht="4.5" hidden="false" customHeight="true" outlineLevel="0" collapsed="false">
      <c r="A4" s="3"/>
      <c r="B4" s="3"/>
      <c r="C4" s="3"/>
      <c r="D4" s="3"/>
    </row>
    <row r="5" customFormat="false" ht="30" hidden="false" customHeight="true" outlineLevel="0" collapsed="false">
      <c r="A5" s="7" t="s">
        <v>49</v>
      </c>
      <c r="B5" s="7" t="s">
        <v>50</v>
      </c>
      <c r="C5" s="7" t="s">
        <v>51</v>
      </c>
      <c r="D5" s="7" t="s">
        <v>52</v>
      </c>
    </row>
    <row r="6" customFormat="false" ht="31.5" hidden="false" customHeight="true" outlineLevel="0" collapsed="false">
      <c r="A6" s="12" t="s">
        <v>53</v>
      </c>
      <c r="B6" s="9"/>
      <c r="C6" s="9"/>
      <c r="D6" s="9"/>
    </row>
    <row r="7" customFormat="false" ht="31.5" hidden="false" customHeight="true" outlineLevel="0" collapsed="false">
      <c r="A7" s="12" t="s">
        <v>54</v>
      </c>
      <c r="B7" s="9"/>
      <c r="C7" s="9"/>
      <c r="D7" s="9"/>
    </row>
    <row r="8" customFormat="false" ht="31.5" hidden="false" customHeight="true" outlineLevel="0" collapsed="false">
      <c r="A8" s="12" t="s">
        <v>55</v>
      </c>
      <c r="B8" s="9"/>
      <c r="C8" s="9"/>
      <c r="D8" s="9"/>
    </row>
    <row r="9" customFormat="false" ht="31.5" hidden="false" customHeight="true" outlineLevel="0" collapsed="false">
      <c r="A9" s="12" t="s">
        <v>56</v>
      </c>
      <c r="B9" s="9"/>
      <c r="C9" s="9"/>
      <c r="D9" s="9"/>
    </row>
    <row r="10" customFormat="false" ht="31.5" hidden="false" customHeight="true" outlineLevel="0" collapsed="false">
      <c r="A10" s="12" t="s">
        <v>57</v>
      </c>
      <c r="B10" s="9"/>
      <c r="C10" s="9"/>
      <c r="D10" s="9"/>
    </row>
    <row r="11" customFormat="false" ht="31.5" hidden="false" customHeight="true" outlineLevel="0" collapsed="false">
      <c r="A11" s="12" t="s">
        <v>58</v>
      </c>
      <c r="B11" s="9"/>
      <c r="C11" s="9"/>
      <c r="D11" s="9"/>
    </row>
    <row r="12" customFormat="false" ht="31.5" hidden="false" customHeight="true" outlineLevel="0" collapsed="false">
      <c r="A12" s="12" t="s">
        <v>59</v>
      </c>
      <c r="B12" s="13" t="n">
        <f aca="false">SUM(B8:B11)</f>
        <v>0</v>
      </c>
      <c r="C12" s="13" t="n">
        <f aca="false">SUM(C8:C11)</f>
        <v>0</v>
      </c>
      <c r="D12" s="13" t="n">
        <f aca="false">SUM(D8:D11)</f>
        <v>0</v>
      </c>
    </row>
    <row r="13" customFormat="false" ht="31.5" hidden="false" customHeight="true" outlineLevel="0" collapsed="false">
      <c r="A13" s="12" t="s">
        <v>60</v>
      </c>
      <c r="B13" s="9"/>
      <c r="C13" s="9"/>
      <c r="D13" s="9"/>
    </row>
    <row r="14" customFormat="false" ht="31.5" hidden="false" customHeight="true" outlineLevel="0" collapsed="false">
      <c r="A14" s="12" t="s">
        <v>61</v>
      </c>
      <c r="B14" s="9"/>
      <c r="C14" s="9"/>
      <c r="D14" s="9"/>
    </row>
    <row r="15" customFormat="false" ht="31.5" hidden="false" customHeight="true" outlineLevel="0" collapsed="false">
      <c r="A15" s="12" t="s">
        <v>62</v>
      </c>
      <c r="B15" s="9"/>
      <c r="C15" s="9"/>
      <c r="D15" s="9"/>
    </row>
    <row r="16" customFormat="false" ht="31.5" hidden="false" customHeight="true" outlineLevel="0" collapsed="false">
      <c r="A16" s="12" t="s">
        <v>63</v>
      </c>
      <c r="B16" s="9"/>
      <c r="C16" s="9"/>
      <c r="D16" s="9"/>
    </row>
    <row r="17" customFormat="false" ht="31.5" hidden="false" customHeight="true" outlineLevel="0" collapsed="false">
      <c r="A17" s="12" t="s">
        <v>64</v>
      </c>
      <c r="B17" s="9"/>
      <c r="C17" s="9"/>
      <c r="D17" s="9"/>
    </row>
    <row r="19" customFormat="false" ht="15" hidden="false" customHeight="false" outlineLevel="0" collapsed="false">
      <c r="A19" s="6" t="s">
        <v>16</v>
      </c>
    </row>
  </sheetData>
  <dataValidations count="1">
    <dataValidation allowBlank="true" errorStyle="stop" operator="between" showDropDown="false" showErrorMessage="false" showInputMessage="false" sqref="B8:D11" type="list">
      <formula1>"0,1"</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4BD00"/>
    <pageSetUpPr fitToPage="true"/>
  </sheetPr>
  <dimension ref="A1:E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4"/>
    <col collapsed="false" customWidth="true" hidden="false" outlineLevel="0" max="3" min="3" style="0" width="16"/>
    <col collapsed="false" customWidth="true" hidden="false" outlineLevel="0" max="4" min="4" style="0" width="60"/>
    <col collapsed="false" customWidth="true" hidden="false" outlineLevel="0" max="5" min="5" style="0" width="24"/>
  </cols>
  <sheetData>
    <row r="1" customFormat="false" ht="39.75" hidden="false" customHeight="true" outlineLevel="0" collapsed="false"/>
    <row r="2" customFormat="false" ht="24" hidden="false" customHeight="true" outlineLevel="0" collapsed="false">
      <c r="A2" s="1" t="s">
        <v>65</v>
      </c>
    </row>
    <row r="3" customFormat="false" ht="18" hidden="false" customHeight="true" outlineLevel="0" collapsed="false">
      <c r="A3" s="2" t="s">
        <v>66</v>
      </c>
    </row>
    <row r="4" customFormat="false" ht="4.5" hidden="false" customHeight="true" outlineLevel="0" collapsed="false">
      <c r="A4" s="3"/>
      <c r="B4" s="3"/>
      <c r="C4" s="3"/>
      <c r="D4" s="3"/>
      <c r="E4" s="3"/>
    </row>
    <row r="5" customFormat="false" ht="30" hidden="false" customHeight="true" outlineLevel="0" collapsed="false">
      <c r="A5" s="7" t="s">
        <v>67</v>
      </c>
      <c r="B5" s="7" t="s">
        <v>68</v>
      </c>
      <c r="C5" s="7" t="s">
        <v>69</v>
      </c>
      <c r="D5" s="7" t="s">
        <v>70</v>
      </c>
      <c r="E5" s="7" t="s">
        <v>71</v>
      </c>
    </row>
    <row r="6" customFormat="false" ht="36" hidden="false" customHeight="true" outlineLevel="0" collapsed="false">
      <c r="A6" s="14" t="n">
        <v>1</v>
      </c>
      <c r="B6" s="15" t="s">
        <v>72</v>
      </c>
      <c r="C6" s="9"/>
      <c r="D6" s="9"/>
      <c r="E6" s="9"/>
    </row>
    <row r="7" customFormat="false" ht="36" hidden="false" customHeight="true" outlineLevel="0" collapsed="false">
      <c r="A7" s="14" t="n">
        <v>2</v>
      </c>
      <c r="B7" s="15" t="s">
        <v>73</v>
      </c>
      <c r="C7" s="9"/>
      <c r="D7" s="9"/>
      <c r="E7" s="9"/>
    </row>
    <row r="8" customFormat="false" ht="36" hidden="false" customHeight="true" outlineLevel="0" collapsed="false">
      <c r="A8" s="14" t="n">
        <v>3</v>
      </c>
      <c r="B8" s="15" t="s">
        <v>74</v>
      </c>
      <c r="C8" s="9"/>
      <c r="D8" s="9"/>
      <c r="E8" s="9"/>
    </row>
    <row r="9" customFormat="false" ht="36" hidden="false" customHeight="true" outlineLevel="0" collapsed="false">
      <c r="A9" s="14" t="n">
        <v>4</v>
      </c>
      <c r="B9" s="15" t="s">
        <v>75</v>
      </c>
      <c r="C9" s="9"/>
      <c r="D9" s="9"/>
      <c r="E9" s="9"/>
    </row>
    <row r="10" customFormat="false" ht="36" hidden="false" customHeight="true" outlineLevel="0" collapsed="false">
      <c r="A10" s="14" t="n">
        <v>5</v>
      </c>
      <c r="B10" s="15" t="s">
        <v>76</v>
      </c>
      <c r="C10" s="9"/>
      <c r="D10" s="9"/>
      <c r="E10" s="9"/>
    </row>
    <row r="11" customFormat="false" ht="36" hidden="false" customHeight="true" outlineLevel="0" collapsed="false">
      <c r="A11" s="14" t="n">
        <v>6</v>
      </c>
      <c r="B11" s="15" t="s">
        <v>77</v>
      </c>
      <c r="C11" s="9"/>
      <c r="D11" s="9"/>
      <c r="E11" s="9"/>
    </row>
    <row r="12" customFormat="false" ht="36" hidden="false" customHeight="true" outlineLevel="0" collapsed="false">
      <c r="A12" s="14" t="n">
        <v>7</v>
      </c>
      <c r="B12" s="15" t="s">
        <v>78</v>
      </c>
      <c r="C12" s="9"/>
      <c r="D12" s="9"/>
      <c r="E12" s="9"/>
    </row>
    <row r="14" customFormat="false" ht="15" hidden="false" customHeight="false" outlineLevel="0" collapsed="false">
      <c r="B14" s="10" t="s">
        <v>79</v>
      </c>
      <c r="C14" s="11" t="n">
        <f aca="false">COUNTIF(C6:C12,"Restricted")</f>
        <v>0</v>
      </c>
    </row>
    <row r="16" customFormat="false" ht="15" hidden="false" customHeight="false" outlineLevel="0" collapsed="false">
      <c r="A16" s="6" t="s">
        <v>16</v>
      </c>
    </row>
  </sheetData>
  <dataValidations count="1">
    <dataValidation allowBlank="true" errorStyle="stop" operator="between" showDropDown="false" showErrorMessage="false" showInputMessage="false" sqref="C6:C12" type="list">
      <formula1>"Public,Internal,Confidential,Restricted"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4BD00"/>
    <pageSetUpPr fitToPage="true"/>
  </sheetPr>
  <dimension ref="A1:F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5" min="2" style="0" width="16"/>
    <col collapsed="false" customWidth="true" hidden="false" outlineLevel="0" max="6" min="6" style="0" width="50"/>
  </cols>
  <sheetData>
    <row r="1" customFormat="false" ht="39.75" hidden="false" customHeight="true" outlineLevel="0" collapsed="false"/>
    <row r="2" customFormat="false" ht="24" hidden="false" customHeight="true" outlineLevel="0" collapsed="false">
      <c r="A2" s="1" t="s">
        <v>80</v>
      </c>
    </row>
    <row r="3" customFormat="false" ht="18" hidden="false" customHeight="true" outlineLevel="0" collapsed="false">
      <c r="A3" s="2" t="s">
        <v>81</v>
      </c>
    </row>
    <row r="4" customFormat="false" ht="4.5" hidden="false" customHeight="true" outlineLevel="0" collapsed="false">
      <c r="A4" s="3"/>
      <c r="B4" s="3"/>
      <c r="C4" s="3"/>
      <c r="D4" s="3"/>
      <c r="E4" s="3"/>
      <c r="F4" s="3"/>
    </row>
    <row r="5" customFormat="false" ht="30" hidden="false" customHeight="true" outlineLevel="0" collapsed="false">
      <c r="A5" s="7" t="s">
        <v>24</v>
      </c>
      <c r="B5" s="7" t="s">
        <v>82</v>
      </c>
      <c r="C5" s="7" t="s">
        <v>83</v>
      </c>
      <c r="D5" s="7" t="s">
        <v>38</v>
      </c>
      <c r="E5" s="7" t="s">
        <v>84</v>
      </c>
      <c r="F5" s="7" t="s">
        <v>85</v>
      </c>
    </row>
    <row r="6" customFormat="false" ht="39.75" hidden="false" customHeight="true" outlineLevel="0" collapsed="false">
      <c r="A6" s="12" t="s">
        <v>86</v>
      </c>
      <c r="B6" s="9"/>
      <c r="C6" s="9"/>
      <c r="D6" s="9"/>
      <c r="E6" s="9"/>
      <c r="F6" s="9"/>
    </row>
    <row r="7" customFormat="false" ht="39.75" hidden="false" customHeight="true" outlineLevel="0" collapsed="false">
      <c r="A7" s="12" t="s">
        <v>87</v>
      </c>
      <c r="B7" s="9"/>
      <c r="C7" s="9"/>
      <c r="D7" s="9"/>
      <c r="E7" s="9"/>
      <c r="F7" s="9"/>
    </row>
    <row r="8" customFormat="false" ht="39.75" hidden="false" customHeight="true" outlineLevel="0" collapsed="false">
      <c r="A8" s="12" t="s">
        <v>88</v>
      </c>
      <c r="B8" s="9"/>
      <c r="C8" s="9"/>
      <c r="D8" s="9"/>
      <c r="E8" s="9"/>
      <c r="F8" s="9"/>
    </row>
    <row r="9" customFormat="false" ht="39.75" hidden="false" customHeight="true" outlineLevel="0" collapsed="false">
      <c r="A9" s="12" t="s">
        <v>89</v>
      </c>
      <c r="B9" s="9"/>
      <c r="C9" s="9"/>
      <c r="D9" s="9"/>
      <c r="E9" s="9"/>
      <c r="F9" s="9"/>
    </row>
    <row r="11" customFormat="false" ht="15" hidden="false" customHeight="false" outlineLevel="0" collapsed="false">
      <c r="A11" s="10" t="s">
        <v>90</v>
      </c>
    </row>
    <row r="12" customFormat="false" ht="15" hidden="false" customHeight="false" outlineLevel="0" collapsed="false">
      <c r="A12" s="9"/>
      <c r="B12" s="9"/>
      <c r="C12" s="9"/>
      <c r="D12" s="9"/>
      <c r="E12" s="9"/>
      <c r="F12" s="9"/>
    </row>
    <row r="13" customFormat="false" ht="15" hidden="false" customHeight="false" outlineLevel="0" collapsed="false">
      <c r="A13" s="9"/>
      <c r="B13" s="9"/>
      <c r="C13" s="9"/>
      <c r="D13" s="9"/>
      <c r="E13" s="9"/>
      <c r="F13" s="9"/>
    </row>
    <row r="14" customFormat="false" ht="15" hidden="false" customHeight="false" outlineLevel="0" collapsed="false">
      <c r="A14" s="9"/>
      <c r="B14" s="9"/>
      <c r="C14" s="9"/>
      <c r="D14" s="9"/>
      <c r="E14" s="9"/>
      <c r="F14" s="9"/>
    </row>
    <row r="15" customFormat="false" ht="15" hidden="false" customHeight="false" outlineLevel="0" collapsed="false">
      <c r="A15" s="9"/>
      <c r="B15" s="9"/>
      <c r="C15" s="9"/>
      <c r="D15" s="9"/>
      <c r="E15" s="9"/>
      <c r="F15" s="9"/>
    </row>
    <row r="17" customFormat="false" ht="15" hidden="false" customHeight="false" outlineLevel="0" collapsed="false">
      <c r="A17" s="10" t="s">
        <v>91</v>
      </c>
      <c r="B17" s="11" t="n">
        <f aca="false">COUNTIF(B6:E9,"Not allowed")</f>
        <v>0</v>
      </c>
      <c r="C17" s="16" t="str">
        <f aca="false">IF(B17&gt;=1,"Meets rubric minimum","Bar at least one tier somewhere")</f>
        <v>Bar at least one tier somewhere</v>
      </c>
    </row>
    <row r="19" customFormat="false" ht="15" hidden="false" customHeight="false" outlineLevel="0" collapsed="false">
      <c r="A19" s="6" t="s">
        <v>16</v>
      </c>
    </row>
  </sheetData>
  <mergeCells count="1">
    <mergeCell ref="A12:F15"/>
  </mergeCells>
  <dataValidations count="1">
    <dataValidation allowBlank="true" errorStyle="stop" operator="between" showDropDown="false" showErrorMessage="false" showInputMessage="false" sqref="B6:E9" type="list">
      <formula1>"Allowed,Conditional,Not allowed"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4BD00"/>
    <pageSetUpPr fitToPage="true"/>
  </sheetPr>
  <dimension ref="A1:D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60"/>
    <col collapsed="false" customWidth="true" hidden="false" outlineLevel="0" max="3" min="3" style="0" width="18"/>
    <col collapsed="false" customWidth="true" hidden="false" outlineLevel="0" max="4" min="4" style="0" width="60"/>
  </cols>
  <sheetData>
    <row r="1" customFormat="false" ht="39.75" hidden="false" customHeight="true" outlineLevel="0" collapsed="false"/>
    <row r="2" customFormat="false" ht="24" hidden="false" customHeight="true" outlineLevel="0" collapsed="false">
      <c r="A2" s="1" t="s">
        <v>92</v>
      </c>
    </row>
    <row r="3" customFormat="false" ht="18" hidden="false" customHeight="true" outlineLevel="0" collapsed="false">
      <c r="A3" s="2" t="s">
        <v>93</v>
      </c>
    </row>
    <row r="4" customFormat="false" ht="4.5" hidden="false" customHeight="true" outlineLevel="0" collapsed="false">
      <c r="A4" s="3"/>
      <c r="B4" s="3"/>
      <c r="C4" s="3"/>
      <c r="D4" s="3"/>
    </row>
    <row r="5" customFormat="false" ht="30" hidden="false" customHeight="true" outlineLevel="0" collapsed="false">
      <c r="A5" s="7" t="s">
        <v>67</v>
      </c>
      <c r="B5" s="7" t="s">
        <v>94</v>
      </c>
      <c r="C5" s="7" t="s">
        <v>95</v>
      </c>
      <c r="D5" s="7" t="s">
        <v>96</v>
      </c>
    </row>
    <row r="6" customFormat="false" ht="33.75" hidden="false" customHeight="true" outlineLevel="0" collapsed="false">
      <c r="A6" s="14" t="n">
        <v>1</v>
      </c>
      <c r="B6" s="17" t="s">
        <v>97</v>
      </c>
      <c r="C6" s="9"/>
      <c r="D6" s="9"/>
    </row>
    <row r="7" customFormat="false" ht="33.75" hidden="false" customHeight="true" outlineLevel="0" collapsed="false">
      <c r="A7" s="14" t="n">
        <v>2</v>
      </c>
      <c r="B7" s="17" t="s">
        <v>98</v>
      </c>
      <c r="C7" s="9"/>
      <c r="D7" s="9"/>
    </row>
    <row r="8" customFormat="false" ht="33.75" hidden="false" customHeight="true" outlineLevel="0" collapsed="false">
      <c r="A8" s="14" t="n">
        <v>3</v>
      </c>
      <c r="B8" s="17" t="s">
        <v>99</v>
      </c>
      <c r="C8" s="9"/>
      <c r="D8" s="9"/>
    </row>
    <row r="9" customFormat="false" ht="33.75" hidden="false" customHeight="true" outlineLevel="0" collapsed="false">
      <c r="A9" s="14" t="n">
        <v>4</v>
      </c>
      <c r="B9" s="17" t="s">
        <v>100</v>
      </c>
      <c r="C9" s="9"/>
      <c r="D9" s="9"/>
    </row>
    <row r="10" customFormat="false" ht="33.75" hidden="false" customHeight="true" outlineLevel="0" collapsed="false">
      <c r="A10" s="14" t="n">
        <v>5</v>
      </c>
      <c r="B10" s="17" t="s">
        <v>101</v>
      </c>
      <c r="C10" s="9"/>
      <c r="D10" s="9"/>
    </row>
    <row r="11" customFormat="false" ht="33.75" hidden="false" customHeight="true" outlineLevel="0" collapsed="false">
      <c r="A11" s="14" t="n">
        <v>6</v>
      </c>
      <c r="B11" s="17" t="s">
        <v>102</v>
      </c>
      <c r="C11" s="9"/>
      <c r="D11" s="9"/>
    </row>
    <row r="13" customFormat="false" ht="15" hidden="false" customHeight="false" outlineLevel="0" collapsed="false">
      <c r="B13" s="10" t="s">
        <v>103</v>
      </c>
      <c r="C13" s="11" t="str">
        <f aca="false">COUNTIF(C6:C11,"Pass")&amp;" of 6"</f>
        <v>0 of 6</v>
      </c>
    </row>
    <row r="14" customFormat="false" ht="15" hidden="false" customHeight="false" outlineLevel="0" collapsed="false">
      <c r="B14" s="10" t="s">
        <v>104</v>
      </c>
      <c r="C14" s="9"/>
    </row>
    <row r="15" customFormat="false" ht="15" hidden="false" customHeight="false" outlineLevel="0" collapsed="false">
      <c r="B15" s="10" t="s">
        <v>105</v>
      </c>
      <c r="C15" s="9"/>
      <c r="D15" s="9"/>
    </row>
    <row r="16" customFormat="false" ht="15" hidden="false" customHeight="false" outlineLevel="0" collapsed="false">
      <c r="C16" s="9"/>
      <c r="D16" s="9"/>
    </row>
    <row r="17" customFormat="false" ht="15" hidden="false" customHeight="false" outlineLevel="0" collapsed="false">
      <c r="C17" s="9"/>
      <c r="D17" s="9"/>
    </row>
    <row r="19" customFormat="false" ht="15" hidden="false" customHeight="false" outlineLevel="0" collapsed="false">
      <c r="A19" s="6" t="s">
        <v>16</v>
      </c>
    </row>
  </sheetData>
  <mergeCells count="1">
    <mergeCell ref="C15:D17"/>
  </mergeCells>
  <dataValidations count="2">
    <dataValidation allowBlank="true" errorStyle="stop" operator="between" showDropDown="false" showErrorMessage="false" showInputMessage="false" sqref="C6:C11" type="list">
      <formula1>"Pass,Fail"</formula1>
      <formula2>0</formula2>
    </dataValidation>
    <dataValidation allowBlank="true" errorStyle="stop" operator="between" showDropDown="false" showErrorMessage="false" showInputMessage="false" sqref="C14" type="list">
      <formula1>"Accept,Revise,Reject"</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4BD00"/>
    <pageSetUpPr fitToPage="true"/>
  </sheetPr>
  <dimension ref="A1:B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00"/>
  </cols>
  <sheetData>
    <row r="1" customFormat="false" ht="39.75" hidden="false" customHeight="true" outlineLevel="0" collapsed="false"/>
    <row r="2" customFormat="false" ht="24" hidden="false" customHeight="true" outlineLevel="0" collapsed="false">
      <c r="A2" s="1" t="s">
        <v>106</v>
      </c>
    </row>
    <row r="3" customFormat="false" ht="18" hidden="false" customHeight="true" outlineLevel="0" collapsed="false">
      <c r="A3" s="2" t="s">
        <v>107</v>
      </c>
    </row>
    <row r="4" customFormat="false" ht="4.5" hidden="false" customHeight="true" outlineLevel="0" collapsed="false">
      <c r="A4" s="3"/>
      <c r="B4" s="3"/>
    </row>
    <row r="5" customFormat="false" ht="21.75" hidden="false" customHeight="true" outlineLevel="0" collapsed="false">
      <c r="A5" s="12" t="s">
        <v>108</v>
      </c>
      <c r="B5" s="9" t="s">
        <v>109</v>
      </c>
    </row>
    <row r="6" customFormat="false" ht="21.75" hidden="false" customHeight="true" outlineLevel="0" collapsed="false">
      <c r="A6" s="12" t="s">
        <v>110</v>
      </c>
      <c r="B6" s="9"/>
    </row>
    <row r="7" customFormat="false" ht="21.75" hidden="false" customHeight="true" outlineLevel="0" collapsed="false">
      <c r="A7" s="12" t="s">
        <v>111</v>
      </c>
      <c r="B7" s="9" t="s">
        <v>112</v>
      </c>
    </row>
    <row r="8" customFormat="false" ht="21.75" hidden="false" customHeight="true" outlineLevel="0" collapsed="false">
      <c r="A8" s="12" t="s">
        <v>113</v>
      </c>
      <c r="B8" s="9" t="s">
        <v>114</v>
      </c>
    </row>
    <row r="9" customFormat="false" ht="21.75" hidden="false" customHeight="true" outlineLevel="0" collapsed="false">
      <c r="A9" s="12" t="s">
        <v>115</v>
      </c>
      <c r="B9" s="9"/>
    </row>
    <row r="10" customFormat="false" ht="79.5" hidden="false" customHeight="true" outlineLevel="0" collapsed="false">
      <c r="A10" s="12" t="s">
        <v>116</v>
      </c>
      <c r="B10" s="9"/>
    </row>
    <row r="11" customFormat="false" ht="79.5" hidden="false" customHeight="true" outlineLevel="0" collapsed="false">
      <c r="A11" s="12" t="s">
        <v>117</v>
      </c>
      <c r="B11" s="9"/>
    </row>
    <row r="12" customFormat="false" ht="79.5" hidden="false" customHeight="true" outlineLevel="0" collapsed="false">
      <c r="A12" s="12" t="s">
        <v>118</v>
      </c>
      <c r="B12" s="9"/>
    </row>
    <row r="13" customFormat="false" ht="79.5" hidden="false" customHeight="true" outlineLevel="0" collapsed="false">
      <c r="A13" s="12" t="s">
        <v>119</v>
      </c>
      <c r="B13" s="9"/>
    </row>
    <row r="16" customFormat="false" ht="15" hidden="false" customHeight="false" outlineLevel="0" collapsed="false">
      <c r="A16" s="6" t="s">
        <v>16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4BD00"/>
    <pageSetUpPr fitToPage="true"/>
  </sheetPr>
  <dimension ref="A1:E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72"/>
    <col collapsed="false" customWidth="true" hidden="false" outlineLevel="0" max="3" min="3" style="0" width="9"/>
    <col collapsed="false" customWidth="true" hidden="false" outlineLevel="0" max="4" min="4" style="0" width="12"/>
    <col collapsed="false" customWidth="true" hidden="false" outlineLevel="0" max="5" min="5" style="0" width="16"/>
  </cols>
  <sheetData>
    <row r="1" customFormat="false" ht="39.75" hidden="false" customHeight="true" outlineLevel="0" collapsed="false"/>
    <row r="2" customFormat="false" ht="24" hidden="false" customHeight="true" outlineLevel="0" collapsed="false">
      <c r="A2" s="1" t="s">
        <v>120</v>
      </c>
    </row>
    <row r="3" customFormat="false" ht="18" hidden="false" customHeight="true" outlineLevel="0" collapsed="false">
      <c r="A3" s="2" t="s">
        <v>121</v>
      </c>
    </row>
    <row r="4" customFormat="false" ht="4.5" hidden="false" customHeight="true" outlineLevel="0" collapsed="false">
      <c r="A4" s="3"/>
      <c r="B4" s="3"/>
      <c r="C4" s="3"/>
      <c r="D4" s="3"/>
      <c r="E4" s="3"/>
    </row>
    <row r="5" customFormat="false" ht="30" hidden="false" customHeight="true" outlineLevel="0" collapsed="false">
      <c r="A5" s="7" t="s">
        <v>122</v>
      </c>
      <c r="B5" s="7" t="s">
        <v>123</v>
      </c>
      <c r="C5" s="7" t="s">
        <v>124</v>
      </c>
      <c r="D5" s="7" t="s">
        <v>125</v>
      </c>
      <c r="E5" s="7" t="s">
        <v>126</v>
      </c>
    </row>
    <row r="6" customFormat="false" ht="43.5" hidden="false" customHeight="true" outlineLevel="0" collapsed="false">
      <c r="A6" s="12" t="s">
        <v>127</v>
      </c>
      <c r="B6" s="18" t="s">
        <v>128</v>
      </c>
      <c r="C6" s="18" t="n">
        <v>5</v>
      </c>
      <c r="D6" s="9"/>
      <c r="E6" s="9"/>
    </row>
    <row r="7" customFormat="false" ht="43.5" hidden="false" customHeight="true" outlineLevel="0" collapsed="false">
      <c r="A7" s="12" t="s">
        <v>129</v>
      </c>
      <c r="B7" s="18" t="s">
        <v>130</v>
      </c>
      <c r="C7" s="18" t="n">
        <v>4</v>
      </c>
      <c r="D7" s="9"/>
      <c r="E7" s="9"/>
    </row>
    <row r="8" customFormat="false" ht="43.5" hidden="false" customHeight="true" outlineLevel="0" collapsed="false">
      <c r="A8" s="12" t="s">
        <v>131</v>
      </c>
      <c r="B8" s="18" t="s">
        <v>132</v>
      </c>
      <c r="C8" s="18" t="n">
        <v>4</v>
      </c>
      <c r="D8" s="9"/>
      <c r="E8" s="9"/>
    </row>
    <row r="9" customFormat="false" ht="43.5" hidden="false" customHeight="true" outlineLevel="0" collapsed="false">
      <c r="A9" s="12" t="s">
        <v>133</v>
      </c>
      <c r="B9" s="18" t="s">
        <v>134</v>
      </c>
      <c r="C9" s="18" t="n">
        <v>4</v>
      </c>
      <c r="D9" s="9"/>
      <c r="E9" s="9"/>
    </row>
    <row r="10" customFormat="false" ht="43.5" hidden="false" customHeight="true" outlineLevel="0" collapsed="false">
      <c r="A10" s="12" t="s">
        <v>135</v>
      </c>
      <c r="B10" s="18" t="s">
        <v>136</v>
      </c>
      <c r="C10" s="18" t="n">
        <v>3</v>
      </c>
      <c r="D10" s="9"/>
      <c r="E10" s="9"/>
    </row>
    <row r="11" customFormat="false" ht="15" hidden="false" customHeight="false" outlineLevel="0" collapsed="false">
      <c r="B11" s="19" t="s">
        <v>137</v>
      </c>
      <c r="C11" s="20" t="n">
        <f aca="false">SUM(C6:C10)</f>
        <v>20</v>
      </c>
      <c r="D11" s="20" t="n">
        <f aca="false">SUM(D6:D10)</f>
        <v>0</v>
      </c>
      <c r="E11" s="20" t="n">
        <f aca="false">SUM(E6:E10)</f>
        <v>0</v>
      </c>
    </row>
    <row r="13" customFormat="false" ht="15" hidden="false" customHeight="false" outlineLevel="0" collapsed="false">
      <c r="A13" s="6" t="s">
        <v>16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2026-10-14T14:50:15Z</dcterms:created>
  <dc:creator>openpyxl</dc:creator>
  <dc:description/>
  <dc:language>en-US</dc:language>
  <cp:lastModifiedBy/>
  <dcterms:modified xsi:type="dcterms:W3CDTF">2026-10-14T14:50:15Z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